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V:\Gruppen\_Projekte\eDesk\NP\Formulare\Jahresunabhängig\Landw. Liegenschaften\"/>
    </mc:Choice>
  </mc:AlternateContent>
  <bookViews>
    <workbookView xWindow="0" yWindow="0" windowWidth="28800" windowHeight="14280"/>
  </bookViews>
  <sheets>
    <sheet name="kstanp" sheetId="1" r:id="rId1"/>
  </sheets>
  <calcPr calcId="162913"/>
</workbook>
</file>

<file path=xl/calcChain.xml><?xml version="1.0" encoding="utf-8"?>
<calcChain xmlns="http://schemas.openxmlformats.org/spreadsheetml/2006/main">
  <c r="C19" i="1" l="1"/>
  <c r="D19" i="1"/>
  <c r="E19" i="1"/>
  <c r="F19" i="1"/>
  <c r="B19" i="1"/>
  <c r="F15" i="1"/>
  <c r="C15" i="1"/>
  <c r="D15" i="1"/>
  <c r="E15" i="1"/>
  <c r="B15" i="1"/>
  <c r="G19" i="1" l="1"/>
  <c r="G15" i="1"/>
  <c r="F4" i="1"/>
  <c r="E4" i="1" s="1"/>
  <c r="D4" i="1" s="1"/>
  <c r="C4" i="1" s="1"/>
  <c r="B4" i="1" s="1"/>
  <c r="G20" i="1" l="1"/>
  <c r="G21" i="1" l="1"/>
  <c r="B22" i="1" s="1"/>
</calcChain>
</file>

<file path=xl/comments1.xml><?xml version="1.0" encoding="utf-8"?>
<comments xmlns="http://schemas.openxmlformats.org/spreadsheetml/2006/main">
  <authors>
    <author>Kupferschmidt, Urban</author>
  </authors>
  <commentList>
    <comment ref="A5" authorId="0" shapeId="0">
      <text>
        <r>
          <rPr>
            <sz val="9"/>
            <color indexed="81"/>
            <rFont val="Segoe UI"/>
            <family val="2"/>
          </rPr>
          <t>Bei Neuausrichtung des Betriebs sind nur die Jahre seit der Neuausrichtung zu berücksichtigen.</t>
        </r>
      </text>
    </comment>
    <comment ref="A6" authorId="0" shapeId="0">
      <text>
        <r>
          <rPr>
            <sz val="9"/>
            <color indexed="81"/>
            <rFont val="Segoe UI"/>
            <family val="2"/>
          </rPr>
          <t>Nur zu berücksichtigen, wenn er auf der landw. Liegenschaft, bzw. in den landw. Gebäuden ausgeübt wird.</t>
        </r>
      </text>
    </comment>
  </commentList>
</comments>
</file>

<file path=xl/sharedStrings.xml><?xml version="1.0" encoding="utf-8"?>
<sst xmlns="http://schemas.openxmlformats.org/spreadsheetml/2006/main" count="24" uniqueCount="23">
  <si>
    <t>Total</t>
  </si>
  <si>
    <t>Angestelltenkosten</t>
  </si>
  <si>
    <t>Gebäudeunterhalt</t>
  </si>
  <si>
    <t>Wohnrechte</t>
  </si>
  <si>
    <t>Betriebseinkommen plus Liegenschaftsertrag (Total)</t>
  </si>
  <si>
    <t>Beurteilung:</t>
  </si>
  <si>
    <t>Betriebseinkommen (BE)</t>
  </si>
  <si>
    <t>Aufwand Schuldzinsen</t>
  </si>
  <si>
    <t>Aufwand Pachtzinsen</t>
  </si>
  <si>
    <t>Abschreibungen Liegenschaft</t>
  </si>
  <si>
    <t>Name, Vorname</t>
  </si>
  <si>
    <t>Abrechnungen</t>
  </si>
  <si>
    <t>Eigenmietwert verbucht</t>
  </si>
  <si>
    <t>Mietzinseinnahmen</t>
  </si>
  <si>
    <t>Jahr</t>
  </si>
  <si>
    <r>
      <t xml:space="preserve">Eigenmietwert (brutto) </t>
    </r>
    <r>
      <rPr>
        <sz val="8"/>
        <rFont val="Arial"/>
        <family val="2"/>
      </rPr>
      <t>Marktmiete</t>
    </r>
  </si>
  <si>
    <t>Total Liegenschaftsertrag</t>
  </si>
  <si>
    <t>Anteil BE am Total in Prozenten (&gt; 50% = Geschäftsvermögen)</t>
  </si>
  <si>
    <t>Zurechnungen</t>
  </si>
  <si>
    <r>
      <t>Landw. Einkommen</t>
    </r>
    <r>
      <rPr>
        <b/>
        <sz val="12"/>
        <color rgb="FFFF0000"/>
        <rFont val="Arial"/>
        <family val="2"/>
      </rPr>
      <t xml:space="preserve"> </t>
    </r>
    <r>
      <rPr>
        <b/>
        <vertAlign val="superscript"/>
        <sz val="12"/>
        <color rgb="FFFF0000"/>
        <rFont val="Arial"/>
        <family val="2"/>
      </rPr>
      <t>1)</t>
    </r>
    <r>
      <rPr>
        <sz val="8"/>
        <rFont val="Arial"/>
        <family val="2"/>
      </rPr>
      <t xml:space="preserve"> gem. Buchhaltung</t>
    </r>
  </si>
  <si>
    <r>
      <t xml:space="preserve">Selbst. Nebenerwerb </t>
    </r>
    <r>
      <rPr>
        <b/>
        <vertAlign val="superscript"/>
        <sz val="12"/>
        <color rgb="FFFF0000"/>
        <rFont val="Arial"/>
        <family val="2"/>
      </rPr>
      <t>2)</t>
    </r>
    <r>
      <rPr>
        <sz val="8"/>
        <rFont val="Arial"/>
        <family val="2"/>
      </rPr>
      <t xml:space="preserve"> (nicht landw.)</t>
    </r>
  </si>
  <si>
    <r>
      <rPr>
        <b/>
        <sz val="9"/>
        <color rgb="FFFF0000"/>
        <rFont val="Arial"/>
        <family val="2"/>
      </rPr>
      <t>1)</t>
    </r>
    <r>
      <rPr>
        <sz val="9"/>
        <rFont val="Arial"/>
        <family val="2"/>
      </rPr>
      <t xml:space="preserve"> Bei Neuausrichtung des Betriebs sind nur die Jahresergebnisse seit der Neuausrichtung massgebend.</t>
    </r>
  </si>
  <si>
    <r>
      <rPr>
        <b/>
        <sz val="9"/>
        <color rgb="FFFF0000"/>
        <rFont val="Arial"/>
        <family val="2"/>
      </rPr>
      <t>2)</t>
    </r>
    <r>
      <rPr>
        <sz val="9"/>
        <rFont val="Arial"/>
        <family val="2"/>
      </rPr>
      <t xml:space="preserve"> Selbständiger Nebenerwerb ist nur zu berücksichtigen, sofern die Liegenschaft auch diesem Nebenerwerb dient.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</si>
</sst>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"/>
  </numFmts>
  <fonts count="13" x14ac:knownFonts="1">
    <font>
      <sz val="11"/>
      <name val="Arial"/>
    </font>
    <font>
      <sz val="11"/>
      <name val="Arial"/>
    </font>
    <font>
      <sz val="8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9"/>
      <color indexed="81"/>
      <name val="Segoe UI"/>
      <family val="2"/>
    </font>
    <font>
      <b/>
      <sz val="12"/>
      <color rgb="FFFF0000"/>
      <name val="Arial"/>
      <family val="2"/>
    </font>
    <font>
      <b/>
      <vertAlign val="superscript"/>
      <sz val="12"/>
      <color rgb="FFFF000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Protection="1"/>
    <xf numFmtId="0" fontId="5" fillId="0" borderId="0" xfId="0" applyFont="1" applyFill="1" applyBorder="1" applyProtection="1">
      <protection hidden="1"/>
    </xf>
    <xf numFmtId="0" fontId="5" fillId="3" borderId="1" xfId="0" applyFont="1" applyFill="1" applyBorder="1" applyAlignment="1" applyProtection="1">
      <alignment horizontal="right"/>
      <protection locked="0" hidden="1"/>
    </xf>
    <xf numFmtId="0" fontId="5" fillId="0" borderId="0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4" fillId="0" borderId="3" xfId="0" applyFont="1" applyFill="1" applyBorder="1" applyProtection="1">
      <protection hidden="1"/>
    </xf>
    <xf numFmtId="3" fontId="6" fillId="0" borderId="0" xfId="0" applyNumberFormat="1" applyFont="1" applyBorder="1" applyProtection="1">
      <protection hidden="1"/>
    </xf>
    <xf numFmtId="3" fontId="7" fillId="0" borderId="0" xfId="1" applyNumberFormat="1" applyFont="1" applyBorder="1" applyProtection="1">
      <protection hidden="1"/>
    </xf>
    <xf numFmtId="3" fontId="6" fillId="0" borderId="0" xfId="1" applyNumberFormat="1" applyFont="1" applyBorder="1" applyProtection="1">
      <protection hidden="1"/>
    </xf>
    <xf numFmtId="3" fontId="4" fillId="0" borderId="0" xfId="0" applyNumberFormat="1" applyFont="1" applyFill="1" applyBorder="1" applyProtection="1">
      <protection hidden="1"/>
    </xf>
    <xf numFmtId="164" fontId="4" fillId="0" borderId="0" xfId="0" applyNumberFormat="1" applyFont="1" applyFill="1" applyBorder="1" applyProtection="1">
      <protection hidden="1"/>
    </xf>
    <xf numFmtId="0" fontId="5" fillId="4" borderId="0" xfId="0" applyFont="1" applyFill="1" applyBorder="1" applyProtection="1"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0" fontId="0" fillId="4" borderId="0" xfId="0" applyFill="1" applyProtection="1"/>
    <xf numFmtId="0" fontId="0" fillId="4" borderId="0" xfId="0" applyFill="1" applyProtection="1">
      <protection locked="0"/>
    </xf>
    <xf numFmtId="0" fontId="4" fillId="4" borderId="0" xfId="0" applyFont="1" applyFill="1" applyProtection="1"/>
    <xf numFmtId="0" fontId="4" fillId="4" borderId="0" xfId="0" applyFont="1" applyFill="1" applyProtection="1">
      <protection locked="0"/>
    </xf>
    <xf numFmtId="0" fontId="3" fillId="4" borderId="0" xfId="0" applyFont="1" applyFill="1" applyProtection="1"/>
    <xf numFmtId="0" fontId="11" fillId="0" borderId="0" xfId="0" applyFont="1" applyProtection="1"/>
    <xf numFmtId="3" fontId="4" fillId="2" borderId="5" xfId="0" applyNumberFormat="1" applyFont="1" applyFill="1" applyBorder="1" applyProtection="1">
      <protection locked="0" hidden="1"/>
    </xf>
    <xf numFmtId="3" fontId="4" fillId="2" borderId="6" xfId="0" applyNumberFormat="1" applyFont="1" applyFill="1" applyBorder="1" applyProtection="1">
      <protection locked="0" hidden="1"/>
    </xf>
    <xf numFmtId="3" fontId="4" fillId="3" borderId="5" xfId="0" applyNumberFormat="1" applyFont="1" applyFill="1" applyBorder="1" applyProtection="1">
      <protection locked="0" hidden="1"/>
    </xf>
    <xf numFmtId="3" fontId="4" fillId="3" borderId="6" xfId="0" applyNumberFormat="1" applyFont="1" applyFill="1" applyBorder="1" applyProtection="1">
      <protection locked="0" hidden="1"/>
    </xf>
    <xf numFmtId="0" fontId="5" fillId="3" borderId="2" xfId="0" applyFont="1" applyFill="1" applyBorder="1" applyAlignment="1" applyProtection="1">
      <alignment horizontal="left"/>
      <protection locked="0" hidden="1"/>
    </xf>
    <xf numFmtId="0" fontId="4" fillId="0" borderId="3" xfId="0" applyFont="1" applyBorder="1" applyAlignment="1" applyProtection="1">
      <protection locked="0" hidden="1"/>
    </xf>
    <xf numFmtId="0" fontId="4" fillId="0" borderId="4" xfId="0" applyFont="1" applyBorder="1" applyAlignment="1" applyProtection="1">
      <protection locked="0" hidden="1"/>
    </xf>
    <xf numFmtId="0" fontId="4" fillId="0" borderId="0" xfId="0" applyFont="1" applyFill="1" applyBorder="1" applyAlignment="1" applyProtection="1">
      <protection hidden="1"/>
    </xf>
    <xf numFmtId="0" fontId="5" fillId="4" borderId="0" xfId="0" applyFont="1" applyFill="1" applyBorder="1" applyAlignment="1" applyProtection="1">
      <protection hidden="1"/>
    </xf>
    <xf numFmtId="0" fontId="4" fillId="4" borderId="0" xfId="0" applyFont="1" applyFill="1" applyBorder="1" applyAlignment="1" applyProtection="1">
      <protection hidden="1"/>
    </xf>
    <xf numFmtId="0" fontId="4" fillId="4" borderId="0" xfId="0" applyFont="1" applyFill="1" applyAlignment="1" applyProtection="1">
      <protection hidden="1"/>
    </xf>
    <xf numFmtId="0" fontId="0" fillId="0" borderId="0" xfId="0" applyAlignment="1" applyProtection="1">
      <protection locked="0"/>
    </xf>
    <xf numFmtId="0" fontId="0" fillId="0" borderId="0" xfId="0" applyAlignmen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1154151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" cy="1154151"/>
        </a:xfrm>
        <a:prstGeom prst="rect">
          <a:avLst/>
        </a:prstGeom>
      </xdr:spPr>
    </xdr:pic>
    <xdr:clientData/>
  </xdr:twoCellAnchor>
  <xdr:oneCellAnchor>
    <xdr:from>
      <xdr:col>0</xdr:col>
      <xdr:colOff>923925</xdr:colOff>
      <xdr:row>0</xdr:row>
      <xdr:rowOff>9523</xdr:rowOff>
    </xdr:from>
    <xdr:ext cx="5191126" cy="1066801"/>
    <xdr:sp macro="" textlink="">
      <xdr:nvSpPr>
        <xdr:cNvPr id="3" name="Textfeld 2"/>
        <xdr:cNvSpPr txBox="1"/>
      </xdr:nvSpPr>
      <xdr:spPr>
        <a:xfrm>
          <a:off x="923925" y="9523"/>
          <a:ext cx="5191126" cy="10668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CH" sz="1800" b="1">
              <a:latin typeface="Arial" panose="020B0604020202020204" pitchFamily="34" charset="0"/>
              <a:cs typeface="Arial" panose="020B0604020202020204" pitchFamily="34" charset="0"/>
            </a:rPr>
            <a:t>Beurteilung Liegenschaftszugehörigkeit</a:t>
          </a:r>
        </a:p>
        <a:p>
          <a:r>
            <a:rPr lang="de-CH" sz="1800" b="1">
              <a:latin typeface="Arial" panose="020B0604020202020204" pitchFamily="34" charset="0"/>
              <a:cs typeface="Arial" panose="020B0604020202020204" pitchFamily="34" charset="0"/>
            </a:rPr>
            <a:t>Landwirtschaft </a:t>
          </a:r>
          <a:r>
            <a:rPr lang="de-CH" sz="1200">
              <a:latin typeface="Arial" panose="020B0604020202020204" pitchFamily="34" charset="0"/>
              <a:cs typeface="Arial" panose="020B0604020202020204" pitchFamily="34" charset="0"/>
            </a:rPr>
            <a:t>nach Methode B (KS 3)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zoomScaleNormal="100" workbookViewId="0">
      <selection activeCell="B2" sqref="B2:G2"/>
    </sheetView>
  </sheetViews>
  <sheetFormatPr baseColWidth="10" defaultColWidth="0" defaultRowHeight="14.25" zeroHeight="1" x14ac:dyDescent="0.2"/>
  <cols>
    <col min="1" max="1" width="31.25" style="16" customWidth="1"/>
    <col min="2" max="6" width="8.625" style="16" customWidth="1"/>
    <col min="7" max="7" width="8.625" style="15" customWidth="1"/>
    <col min="8" max="19" width="0" style="15" hidden="1" customWidth="1"/>
    <col min="20" max="16384" width="11" style="16" hidden="1"/>
  </cols>
  <sheetData>
    <row r="1" spans="1:19" ht="92.25" customHeight="1" x14ac:dyDescent="0.2">
      <c r="A1" s="32"/>
      <c r="B1" s="33"/>
      <c r="C1" s="33"/>
      <c r="D1" s="33"/>
      <c r="E1" s="33"/>
      <c r="F1" s="33"/>
      <c r="G1" s="33"/>
    </row>
    <row r="2" spans="1:19" s="18" customFormat="1" ht="20.25" customHeight="1" x14ac:dyDescent="0.25">
      <c r="A2" s="2" t="s">
        <v>10</v>
      </c>
      <c r="B2" s="25"/>
      <c r="C2" s="26"/>
      <c r="D2" s="26"/>
      <c r="E2" s="26"/>
      <c r="F2" s="26"/>
      <c r="G2" s="2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s="18" customFormat="1" ht="19.5" customHeight="1" x14ac:dyDescent="0.25">
      <c r="A3" s="2" t="s">
        <v>14</v>
      </c>
      <c r="B3" s="3">
        <v>2021</v>
      </c>
      <c r="C3" s="4"/>
      <c r="D3" s="4"/>
      <c r="E3" s="5"/>
      <c r="F3" s="5"/>
      <c r="G3" s="5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s="18" customFormat="1" ht="30" customHeight="1" x14ac:dyDescent="0.25">
      <c r="A4" s="14" t="s">
        <v>18</v>
      </c>
      <c r="B4" s="6">
        <f>+C4-1</f>
        <v>2017</v>
      </c>
      <c r="C4" s="6">
        <f>+D4-1</f>
        <v>2018</v>
      </c>
      <c r="D4" s="6">
        <f>+E4-1</f>
        <v>2019</v>
      </c>
      <c r="E4" s="6">
        <f>+F4-1</f>
        <v>2020</v>
      </c>
      <c r="F4" s="6">
        <f>B3</f>
        <v>2021</v>
      </c>
      <c r="G4" s="6" t="s">
        <v>0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s="18" customFormat="1" ht="20.100000000000001" customHeight="1" x14ac:dyDescent="0.25">
      <c r="A5" s="7" t="s">
        <v>19</v>
      </c>
      <c r="B5" s="21"/>
      <c r="C5" s="22"/>
      <c r="D5" s="22"/>
      <c r="E5" s="22"/>
      <c r="F5" s="22"/>
      <c r="G5" s="8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s="18" customFormat="1" ht="20.100000000000001" customHeight="1" x14ac:dyDescent="0.25">
      <c r="A6" s="7" t="s">
        <v>20</v>
      </c>
      <c r="B6" s="21"/>
      <c r="C6" s="22"/>
      <c r="D6" s="22"/>
      <c r="E6" s="22"/>
      <c r="F6" s="22"/>
      <c r="G6" s="9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s="18" customFormat="1" ht="20.100000000000001" customHeight="1" x14ac:dyDescent="0.2">
      <c r="A7" s="7" t="s">
        <v>7</v>
      </c>
      <c r="B7" s="21"/>
      <c r="C7" s="22"/>
      <c r="D7" s="22"/>
      <c r="E7" s="22"/>
      <c r="F7" s="22"/>
      <c r="G7" s="9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s="18" customFormat="1" ht="20.100000000000001" customHeight="1" x14ac:dyDescent="0.2">
      <c r="A8" s="7" t="s">
        <v>8</v>
      </c>
      <c r="B8" s="21"/>
      <c r="C8" s="22"/>
      <c r="D8" s="22"/>
      <c r="E8" s="22"/>
      <c r="F8" s="22"/>
      <c r="G8" s="9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s="18" customFormat="1" ht="20.100000000000001" customHeight="1" x14ac:dyDescent="0.2">
      <c r="A9" s="7" t="s">
        <v>1</v>
      </c>
      <c r="B9" s="21"/>
      <c r="C9" s="22"/>
      <c r="D9" s="22"/>
      <c r="E9" s="22"/>
      <c r="F9" s="22"/>
      <c r="G9" s="9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s="18" customFormat="1" ht="20.100000000000001" customHeight="1" x14ac:dyDescent="0.2">
      <c r="A10" s="7" t="s">
        <v>9</v>
      </c>
      <c r="B10" s="21"/>
      <c r="C10" s="22"/>
      <c r="D10" s="22"/>
      <c r="E10" s="22"/>
      <c r="F10" s="22"/>
      <c r="G10" s="10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18" customFormat="1" ht="20.100000000000001" customHeight="1" x14ac:dyDescent="0.2">
      <c r="A11" s="7" t="s">
        <v>2</v>
      </c>
      <c r="B11" s="21"/>
      <c r="C11" s="22"/>
      <c r="D11" s="22"/>
      <c r="E11" s="22"/>
      <c r="F11" s="22"/>
      <c r="G11" s="9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s="18" customFormat="1" ht="30" customHeight="1" x14ac:dyDescent="0.25">
      <c r="A12" s="2" t="s">
        <v>11</v>
      </c>
      <c r="B12" s="11"/>
      <c r="C12" s="11"/>
      <c r="D12" s="11"/>
      <c r="E12" s="11"/>
      <c r="F12" s="11"/>
      <c r="G12" s="9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s="18" customFormat="1" ht="20.100000000000001" customHeight="1" x14ac:dyDescent="0.2">
      <c r="A13" s="7" t="s">
        <v>12</v>
      </c>
      <c r="B13" s="21"/>
      <c r="C13" s="22"/>
      <c r="D13" s="22"/>
      <c r="E13" s="22"/>
      <c r="F13" s="22"/>
      <c r="G13" s="9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s="18" customFormat="1" ht="20.100000000000001" customHeight="1" x14ac:dyDescent="0.2">
      <c r="A14" s="7" t="s">
        <v>13</v>
      </c>
      <c r="B14" s="21"/>
      <c r="C14" s="22"/>
      <c r="D14" s="22"/>
      <c r="E14" s="22"/>
      <c r="F14" s="22"/>
      <c r="G14" s="9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s="17" customFormat="1" ht="30" customHeight="1" x14ac:dyDescent="0.25">
      <c r="A15" s="2" t="s">
        <v>6</v>
      </c>
      <c r="B15" s="11" t="str">
        <f>IF((SUM(B5:B11)-SUM(B13:B14))=0,"",(SUM(B5:B11)-SUM(B13:B14)))</f>
        <v/>
      </c>
      <c r="C15" s="11" t="str">
        <f>IF((SUM(C5:C11)-SUM(C13:C14))=0,"",(SUM(C5:C11)-SUM(C13:C14)))</f>
        <v/>
      </c>
      <c r="D15" s="11" t="str">
        <f>IF((SUM(D5:D11)-SUM(D13:D14))=0,"",(SUM(D5:D11)-SUM(D13:D14)))</f>
        <v/>
      </c>
      <c r="E15" s="11" t="str">
        <f>IF((SUM(E5:E11)-SUM(E13:E14))=0,"",(SUM(E5:E11)-SUM(E13:E14)))</f>
        <v/>
      </c>
      <c r="F15" s="11" t="str">
        <f>IF((SUM(F5:F11)-SUM(F13:F14))=0,"",(SUM(F5:F11)-SUM(F13:F14)))</f>
        <v/>
      </c>
      <c r="G15" s="11" t="str">
        <f>IF((SUM(B15:F15))=0,"",(SUM(B15:F15)))</f>
        <v/>
      </c>
    </row>
    <row r="16" spans="1:19" s="18" customFormat="1" ht="20.100000000000001" customHeight="1" x14ac:dyDescent="0.2">
      <c r="A16" s="7" t="s">
        <v>15</v>
      </c>
      <c r="B16" s="23"/>
      <c r="C16" s="24"/>
      <c r="D16" s="24"/>
      <c r="E16" s="24"/>
      <c r="F16" s="24"/>
      <c r="G16" s="11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s="18" customFormat="1" ht="20.100000000000001" customHeight="1" x14ac:dyDescent="0.2">
      <c r="A17" s="7" t="s">
        <v>3</v>
      </c>
      <c r="B17" s="23"/>
      <c r="C17" s="24"/>
      <c r="D17" s="24"/>
      <c r="E17" s="24"/>
      <c r="F17" s="24"/>
      <c r="G17" s="11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s="18" customFormat="1" ht="20.100000000000001" customHeight="1" x14ac:dyDescent="0.2">
      <c r="A18" s="7" t="s">
        <v>13</v>
      </c>
      <c r="B18" s="23"/>
      <c r="C18" s="24"/>
      <c r="D18" s="24"/>
      <c r="E18" s="24"/>
      <c r="F18" s="24"/>
      <c r="G18" s="11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s="17" customFormat="1" ht="30" customHeight="1" x14ac:dyDescent="0.25">
      <c r="A19" s="2" t="s">
        <v>16</v>
      </c>
      <c r="B19" s="11" t="str">
        <f>IF((SUM(B16:B18))=0,"",(SUM(B16:B18)))</f>
        <v/>
      </c>
      <c r="C19" s="11" t="str">
        <f t="shared" ref="C19:F19" si="0">IF((SUM(C16:C18))=0,"",(SUM(C16:C18)))</f>
        <v/>
      </c>
      <c r="D19" s="11" t="str">
        <f t="shared" si="0"/>
        <v/>
      </c>
      <c r="E19" s="11" t="str">
        <f t="shared" si="0"/>
        <v/>
      </c>
      <c r="F19" s="11" t="str">
        <f t="shared" si="0"/>
        <v/>
      </c>
      <c r="G19" s="11" t="str">
        <f>IF((SUM(B19:F19))=0,"",SUM(B19:F19))</f>
        <v/>
      </c>
    </row>
    <row r="20" spans="1:19" s="17" customFormat="1" ht="30" customHeight="1" x14ac:dyDescent="0.25">
      <c r="A20" s="2" t="s">
        <v>4</v>
      </c>
      <c r="B20" s="11"/>
      <c r="C20" s="11"/>
      <c r="D20" s="11"/>
      <c r="E20" s="11"/>
      <c r="F20" s="11"/>
      <c r="G20" s="11" t="str">
        <f>IF((SUM(G15:G19))=0,"",SUM(G15:G19))</f>
        <v/>
      </c>
    </row>
    <row r="21" spans="1:19" s="17" customFormat="1" ht="30" customHeight="1" x14ac:dyDescent="0.2">
      <c r="A21" s="28" t="s">
        <v>17</v>
      </c>
      <c r="B21" s="28"/>
      <c r="C21" s="28"/>
      <c r="D21" s="28"/>
      <c r="E21" s="28"/>
      <c r="F21" s="28"/>
      <c r="G21" s="12" t="str">
        <f>IF(G19="","",IF(G15&lt;0,0,SUM(G15/G20*100)))</f>
        <v/>
      </c>
    </row>
    <row r="22" spans="1:19" s="17" customFormat="1" ht="30" customHeight="1" x14ac:dyDescent="0.25">
      <c r="A22" s="13" t="s">
        <v>5</v>
      </c>
      <c r="B22" s="29" t="str">
        <f>IF(G21="","",IF(G21&gt;50,"Die Liegenschaft stellt Geschäftsvermögen dar","Die Liegenschaft stellt Privatvermögen dar"))</f>
        <v/>
      </c>
      <c r="C22" s="30"/>
      <c r="D22" s="30"/>
      <c r="E22" s="30"/>
      <c r="F22" s="30"/>
      <c r="G22" s="31"/>
    </row>
    <row r="23" spans="1:19" s="15" customFormat="1" x14ac:dyDescent="0.2">
      <c r="A23" s="1"/>
      <c r="B23" s="1"/>
      <c r="C23" s="1"/>
      <c r="D23" s="1"/>
      <c r="E23" s="1"/>
      <c r="F23" s="1"/>
      <c r="G23" s="1"/>
    </row>
    <row r="24" spans="1:19" s="15" customFormat="1" x14ac:dyDescent="0.2">
      <c r="A24" s="20" t="s">
        <v>21</v>
      </c>
      <c r="B24" s="1"/>
      <c r="C24" s="1"/>
      <c r="D24" s="1"/>
      <c r="E24" s="1"/>
      <c r="F24" s="1"/>
      <c r="G24" s="1"/>
    </row>
    <row r="25" spans="1:19" s="15" customFormat="1" x14ac:dyDescent="0.2">
      <c r="A25" s="20" t="s">
        <v>22</v>
      </c>
      <c r="B25" s="1"/>
      <c r="C25" s="1"/>
      <c r="D25" s="1"/>
      <c r="E25" s="1"/>
      <c r="F25" s="1"/>
      <c r="G25" s="1"/>
    </row>
    <row r="26" spans="1:19" s="15" customFormat="1" ht="16.5" hidden="1" x14ac:dyDescent="0.2">
      <c r="A26" s="19"/>
    </row>
    <row r="27" spans="1:19" s="15" customFormat="1" hidden="1" x14ac:dyDescent="0.2"/>
    <row r="28" spans="1:19" s="15" customFormat="1" hidden="1" x14ac:dyDescent="0.2"/>
    <row r="29" spans="1:19" s="15" customFormat="1" hidden="1" x14ac:dyDescent="0.2"/>
    <row r="30" spans="1:19" s="15" customFormat="1" hidden="1" x14ac:dyDescent="0.2"/>
    <row r="31" spans="1:19" s="15" customFormat="1" hidden="1" x14ac:dyDescent="0.2"/>
    <row r="32" spans="1:19" s="15" customFormat="1" hidden="1" x14ac:dyDescent="0.2"/>
    <row r="33" s="15" customFormat="1" hidden="1" x14ac:dyDescent="0.2"/>
    <row r="34" s="15" customFormat="1" hidden="1" x14ac:dyDescent="0.2"/>
    <row r="35" s="15" customFormat="1" hidden="1" x14ac:dyDescent="0.2"/>
    <row r="36" s="15" customFormat="1" hidden="1" x14ac:dyDescent="0.2"/>
    <row r="37" s="15" customFormat="1" hidden="1" x14ac:dyDescent="0.2"/>
    <row r="38" s="15" customFormat="1" hidden="1" x14ac:dyDescent="0.2"/>
    <row r="39" s="15" customFormat="1" hidden="1" x14ac:dyDescent="0.2"/>
    <row r="40" s="15" customFormat="1" hidden="1" x14ac:dyDescent="0.2"/>
    <row r="41" s="15" customFormat="1" hidden="1" x14ac:dyDescent="0.2"/>
    <row r="42" s="15" customFormat="1" hidden="1" x14ac:dyDescent="0.2"/>
    <row r="43" s="15" customFormat="1" hidden="1" x14ac:dyDescent="0.2"/>
    <row r="44" s="15" customFormat="1" hidden="1" x14ac:dyDescent="0.2"/>
    <row r="45" s="15" customFormat="1" hidden="1" x14ac:dyDescent="0.2"/>
  </sheetData>
  <sheetProtection algorithmName="SHA-512" hashValue="09EPzL9f1fxza8DNYcPB9x0zmF9GInDhcWmoh47XEwmNJY1kk+tsyFWoXpVaKOPQ7fKXavI/aSDDwyZ05MDCiA==" saltValue="DUJChp0ea8HczDS8tPWI3w==" spinCount="100000" sheet="1" objects="1" scenarios="1"/>
  <mergeCells count="4">
    <mergeCell ref="B2:G2"/>
    <mergeCell ref="A21:F21"/>
    <mergeCell ref="B22:G22"/>
    <mergeCell ref="A1:G1"/>
  </mergeCells>
  <phoneticPr fontId="2" type="noConversion"/>
  <dataValidations count="1">
    <dataValidation type="whole" allowBlank="1" showInputMessage="1" showErrorMessage="1" error="Bitte Jahr 4-stellig eingeben (nicht vor 2014)." sqref="B3">
      <formula1>2014</formula1>
      <formula2>2030</formula2>
    </dataValidation>
  </dataValidations>
  <pageMargins left="0.59" right="0.24" top="0.55118110236220474" bottom="0.98425196850393704" header="0.51181102362204722" footer="0.51181102362204722"/>
  <pageSetup paperSize="9" orientation="portrait" r:id="rId1"/>
  <headerFooter alignWithMargins="0">
    <oddFooter>&amp;R&amp;10&amp;D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kstanp</vt:lpstr>
    </vt:vector>
  </TitlesOfParts>
  <Company>STV Kt. 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STV Kt. BE</dc:creator>
  <cp:lastModifiedBy>Ueli Frischknecht</cp:lastModifiedBy>
  <cp:lastPrinted>2018-03-19T11:59:05Z</cp:lastPrinted>
  <dcterms:created xsi:type="dcterms:W3CDTF">2002-09-28T05:10:10Z</dcterms:created>
  <dcterms:modified xsi:type="dcterms:W3CDTF">2022-03-03T09:49:51Z</dcterms:modified>
</cp:coreProperties>
</file>