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P:\3_Publikationsreihen\STATAKT Produktion\Baustoffstatistik\statakt-121-2025-Baustoffstatistik\publiziert\"/>
    </mc:Choice>
  </mc:AlternateContent>
  <xr:revisionPtr revIDLastSave="0" documentId="13_ncr:1_{03517E0B-764B-4613-A642-C4E702D480A7}" xr6:coauthVersionLast="47" xr6:coauthVersionMax="47" xr10:uidLastSave="{00000000-0000-0000-0000-000000000000}"/>
  <bookViews>
    <workbookView xWindow="33795" yWindow="3855" windowWidth="21600" windowHeight="12585" xr2:uid="{00000000-000D-0000-FFFF-FFFF00000000}"/>
  </bookViews>
  <sheets>
    <sheet name="ZumInhalt" sheetId="17" r:id="rId1"/>
    <sheet name="G_1_Produktion" sheetId="1" r:id="rId2"/>
    <sheet name="G_1_Ablagerung" sheetId="2" r:id="rId3"/>
    <sheet name="G_2_Aushub" sheetId="3" r:id="rId4"/>
    <sheet name="G_2_Bauabfall" sheetId="4" r:id="rId5"/>
    <sheet name="G_3" sheetId="5" r:id="rId6"/>
    <sheet name="G_4_Abbau" sheetId="6" r:id="rId7"/>
    <sheet name="G_4_Verwendung" sheetId="7" r:id="rId8"/>
    <sheet name="G_5_SGentstanden" sheetId="8" r:id="rId9"/>
    <sheet name="G_5_SGabgelagert" sheetId="9" r:id="rId10"/>
    <sheet name="G_6" sheetId="10" r:id="rId11"/>
    <sheet name="G_7" sheetId="11" r:id="rId12"/>
    <sheet name="G_8_Bauabfaelle" sheetId="12" r:id="rId13"/>
    <sheet name="G_8_Recyclingquote" sheetId="13" r:id="rId14"/>
    <sheet name="G_9" sheetId="14" r:id="rId15"/>
    <sheet name="G_10" sheetId="15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7" l="1"/>
</calcChain>
</file>

<file path=xl/sharedStrings.xml><?xml version="1.0" encoding="utf-8"?>
<sst xmlns="http://schemas.openxmlformats.org/spreadsheetml/2006/main" count="1115" uniqueCount="62">
  <si>
    <t>Jahr</t>
  </si>
  <si>
    <t>Baustofftyp</t>
  </si>
  <si>
    <t>m3_1000</t>
  </si>
  <si>
    <t>Total</t>
  </si>
  <si>
    <t>Bauprimärrohstoffe</t>
  </si>
  <si>
    <t>Sekundärrohstoffe</t>
  </si>
  <si>
    <t>Institutionentyp</t>
  </si>
  <si>
    <t>In Materialabbaustellen</t>
  </si>
  <si>
    <t>In Deponien</t>
  </si>
  <si>
    <t>Ablagetyp</t>
  </si>
  <si>
    <t>verschmutzt</t>
  </si>
  <si>
    <t>stark verschmutzt</t>
  </si>
  <si>
    <t>belastet</t>
  </si>
  <si>
    <t>stark belastet</t>
  </si>
  <si>
    <t>Region</t>
  </si>
  <si>
    <t>Typ</t>
  </si>
  <si>
    <t>Abbau von Bauprimärrohstoffen</t>
  </si>
  <si>
    <t>Ablagerung von unverschmutztem Bauaushubmaterial in Materialabbaustellen</t>
  </si>
  <si>
    <t>Linthgebiet</t>
  </si>
  <si>
    <t>Rheintal-Werdenb.-Sarganserl.</t>
  </si>
  <si>
    <t>St.Gallen-Rorschach</t>
  </si>
  <si>
    <t>Wil-Toggenburg</t>
  </si>
  <si>
    <t>Verwendungsort</t>
  </si>
  <si>
    <t>ausserkantonal</t>
  </si>
  <si>
    <t>SG</t>
  </si>
  <si>
    <t>Herkunftsort</t>
  </si>
  <si>
    <t>Ausland</t>
  </si>
  <si>
    <t>AblagerungsortAushubSG</t>
  </si>
  <si>
    <t>Herkunftort</t>
  </si>
  <si>
    <t>Materialflusstyp</t>
  </si>
  <si>
    <t>Volumenart</t>
  </si>
  <si>
    <t>Abbau</t>
  </si>
  <si>
    <t>bewilligt</t>
  </si>
  <si>
    <t>Rheintal-Werdenberg-Sarganserland</t>
  </si>
  <si>
    <t>Ablagerungsauber</t>
  </si>
  <si>
    <t>offen</t>
  </si>
  <si>
    <t>Materialart_grob</t>
  </si>
  <si>
    <t>Festgestein</t>
  </si>
  <si>
    <t>Lockergestein</t>
  </si>
  <si>
    <t>Sandstein</t>
  </si>
  <si>
    <t>deponiert</t>
  </si>
  <si>
    <t>recycling</t>
  </si>
  <si>
    <t>Recyclingquote</t>
  </si>
  <si>
    <t>Sekundärmaterialart</t>
  </si>
  <si>
    <t>Ausbauasphalt</t>
  </si>
  <si>
    <t>Betonabbruch</t>
  </si>
  <si>
    <t>Mischabbruch</t>
  </si>
  <si>
    <t>Strassenaufbruch</t>
  </si>
  <si>
    <t>Asphaltgranulat</t>
  </si>
  <si>
    <t>Betongranulat</t>
  </si>
  <si>
    <t>Mischabbruchgranulat</t>
  </si>
  <si>
    <t>Recyclingkiessand</t>
  </si>
  <si>
    <t>Publikationsdatum</t>
  </si>
  <si>
    <t>Tabellenblätter in dieser Datei</t>
  </si>
  <si>
    <t>Die vorliegende Datei enthält pro Grafik ein oder zwei Tabellenblätter. Der Name des Tabellenblatts entspricht dem Grafikcode im Bericht (G_1 bis G_10)</t>
  </si>
  <si>
    <t>Link auf den Bericht</t>
  </si>
  <si>
    <t>Kontakt</t>
  </si>
  <si>
    <t>statistik@sg.ch</t>
  </si>
  <si>
    <t>Zahlen, auf deren Basis die Grafiken im Bericht Statistik aktuell Nr. 121: Baustoffstatistik Kanton St.Gallen 2024, erstellt wurden</t>
  </si>
  <si>
    <t>Amt für Daten und Statistik Kanton St.Gallen</t>
  </si>
  <si>
    <t>058 229 36 17</t>
  </si>
  <si>
    <t>12.02.2026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</si>
</sst>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B050"/>
      <name val="Arial"/>
      <family val="2"/>
    </font>
    <font>
      <sz val="8"/>
      <name val="Arial"/>
      <family val="2"/>
    </font>
    <font>
      <sz val="8"/>
      <color rgb="FF00B050"/>
      <name val="Arial"/>
      <family val="2"/>
    </font>
    <font>
      <sz val="10.5"/>
      <color theme="1"/>
      <name val="Arial"/>
      <family val="2"/>
    </font>
    <font>
      <b/>
      <sz val="10.5"/>
      <color rgb="FF00B050"/>
      <name val="Arial"/>
      <family val="2"/>
    </font>
    <font>
      <sz val="10.5"/>
      <name val="Arial"/>
      <family val="2"/>
    </font>
    <font>
      <b/>
      <sz val="10.5"/>
      <color theme="4"/>
      <name val="Arial"/>
      <family val="2"/>
    </font>
    <font>
      <b/>
      <sz val="16"/>
      <color rgb="FFFF0000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>
      <alignment vertical="top"/>
    </xf>
    <xf numFmtId="0" fontId="4" fillId="0" borderId="0">
      <alignment vertical="top"/>
      <protection locked="0"/>
    </xf>
    <xf numFmtId="0" fontId="6" fillId="0" borderId="0"/>
    <xf numFmtId="0" fontId="14" fillId="0" borderId="0" applyNumberFormat="0" applyFill="0" applyBorder="0" applyAlignment="0" applyProtection="0"/>
  </cellStyleXfs>
  <cellXfs count="22">
    <xf numFmtId="0" fontId="0" fillId="0" borderId="0" xfId="0"/>
    <xf numFmtId="0" fontId="6" fillId="0" borderId="0" xfId="3" applyAlignment="1">
      <alignment horizontal="right"/>
    </xf>
    <xf numFmtId="0" fontId="6" fillId="0" borderId="0" xfId="3"/>
    <xf numFmtId="0" fontId="7" fillId="0" borderId="0" xfId="3" applyFont="1" applyAlignment="1">
      <alignment vertical="top" wrapText="1"/>
    </xf>
    <xf numFmtId="49" fontId="8" fillId="0" borderId="0" xfId="2" quotePrefix="1" applyNumberFormat="1" applyFont="1">
      <alignment vertical="top"/>
      <protection locked="0"/>
    </xf>
    <xf numFmtId="0" fontId="8" fillId="0" borderId="0" xfId="2" applyFont="1">
      <alignment vertical="top"/>
      <protection locked="0"/>
    </xf>
    <xf numFmtId="0" fontId="7" fillId="0" borderId="0" xfId="3" applyFont="1" applyAlignment="1">
      <alignment vertical="top"/>
    </xf>
    <xf numFmtId="0" fontId="9" fillId="0" borderId="0" xfId="3" applyFont="1" applyAlignment="1">
      <alignment vertical="top"/>
    </xf>
    <xf numFmtId="0" fontId="1" fillId="0" borderId="0" xfId="3" applyFont="1" applyAlignment="1">
      <alignment vertical="top" wrapText="1"/>
    </xf>
    <xf numFmtId="0" fontId="10" fillId="0" borderId="0" xfId="3" applyFont="1" applyAlignment="1">
      <alignment vertical="top"/>
    </xf>
    <xf numFmtId="0" fontId="6" fillId="0" borderId="0" xfId="3" applyAlignment="1">
      <alignment vertical="top"/>
    </xf>
    <xf numFmtId="0" fontId="11" fillId="0" borderId="0" xfId="3" applyFont="1" applyAlignment="1">
      <alignment vertical="top"/>
    </xf>
    <xf numFmtId="0" fontId="0" fillId="0" borderId="0" xfId="3" applyFont="1" applyAlignment="1">
      <alignment vertical="top"/>
    </xf>
    <xf numFmtId="0" fontId="12" fillId="0" borderId="0" xfId="3" applyFont="1" applyAlignment="1">
      <alignment vertical="top"/>
    </xf>
    <xf numFmtId="0" fontId="0" fillId="0" borderId="0" xfId="3" quotePrefix="1" applyFont="1" applyAlignment="1">
      <alignment vertical="top" wrapText="1"/>
    </xf>
    <xf numFmtId="0" fontId="6" fillId="0" borderId="0" xfId="3" applyAlignment="1">
      <alignment wrapText="1"/>
    </xf>
    <xf numFmtId="0" fontId="3" fillId="0" borderId="0" xfId="1" applyFont="1" applyAlignment="1">
      <alignment vertical="top" wrapText="1"/>
    </xf>
    <xf numFmtId="0" fontId="5" fillId="0" borderId="0" xfId="2" applyFont="1" applyAlignment="1">
      <alignment vertical="top" wrapText="1"/>
      <protection locked="0"/>
    </xf>
    <xf numFmtId="0" fontId="8" fillId="0" borderId="0" xfId="2" applyFont="1" applyAlignment="1">
      <alignment vertical="top" wrapText="1"/>
      <protection locked="0"/>
    </xf>
    <xf numFmtId="0" fontId="6" fillId="0" borderId="0" xfId="3" applyAlignment="1">
      <alignment vertical="top" wrapText="1"/>
    </xf>
    <xf numFmtId="0" fontId="13" fillId="0" borderId="0" xfId="0" applyFont="1"/>
    <xf numFmtId="0" fontId="14" fillId="0" borderId="0" xfId="4"/>
  </cellXfs>
  <cellStyles count="5">
    <cellStyle name="Link" xfId="4" builtinId="8"/>
    <cellStyle name="SG Titel" xfId="1" xr:uid="{6DD3E031-D2D2-4E66-A41F-C4D9AC1A1306}"/>
    <cellStyle name="Standard" xfId="0" builtinId="0"/>
    <cellStyle name="Standard 2" xfId="2" xr:uid="{6FC8E068-A1B8-4842-9083-F5BE1F93E5E8}"/>
    <cellStyle name="Standard 2 2" xfId="3" xr:uid="{9CEE1BF7-2E49-4490-9D92-809470E29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1C1C2-6E75-4439-A90F-2BF4A2E32501}">
  <sheetPr codeName="Tabelle17"/>
  <dimension ref="A1:BFW17"/>
  <sheetViews>
    <sheetView showGridLines="0" tabSelected="1" showRuler="0" view="pageLayout" zoomScaleNormal="100" workbookViewId="0">
      <selection activeCell="B4" sqref="B4:G4"/>
    </sheetView>
  </sheetViews>
  <sheetFormatPr baseColWidth="10" defaultColWidth="0" defaultRowHeight="13.5" x14ac:dyDescent="0.2"/>
  <cols>
    <col min="1" max="1" width="19.140625" style="10" customWidth="1" collapsed="1"/>
    <col min="2" max="8" width="11.140625" style="2" customWidth="1" collapsed="1"/>
    <col min="9" max="1531" width="0" style="2" hidden="1" customWidth="1" collapsed="1"/>
    <col min="1532" max="16384" width="12.28515625" style="2" hidden="1" collapsed="1"/>
  </cols>
  <sheetData>
    <row r="1" spans="1:8" ht="40.5" customHeight="1" x14ac:dyDescent="0.2">
      <c r="A1" s="16" t="s">
        <v>58</v>
      </c>
      <c r="B1" s="17"/>
      <c r="C1" s="17"/>
      <c r="D1" s="17"/>
      <c r="E1" s="17"/>
      <c r="F1" s="17"/>
      <c r="G1" s="17"/>
      <c r="H1" s="1"/>
    </row>
    <row r="2" spans="1:8" ht="29.25" customHeight="1" x14ac:dyDescent="0.2">
      <c r="A2" s="3" t="s">
        <v>52</v>
      </c>
      <c r="B2" s="4" t="s">
        <v>61</v>
      </c>
      <c r="C2" s="5"/>
      <c r="D2" s="5"/>
      <c r="E2" s="5"/>
      <c r="F2" s="5"/>
      <c r="G2" s="5"/>
      <c r="H2" s="1"/>
    </row>
    <row r="3" spans="1:8" ht="62.25" customHeight="1" x14ac:dyDescent="0.2">
      <c r="A3" s="3" t="s">
        <v>53</v>
      </c>
      <c r="B3" s="18" t="s">
        <v>54</v>
      </c>
      <c r="C3" s="19"/>
      <c r="D3" s="19"/>
      <c r="E3" s="19"/>
      <c r="F3" s="19"/>
      <c r="G3" s="19"/>
      <c r="H3" s="1"/>
    </row>
    <row r="4" spans="1:8" ht="69.75" customHeight="1" x14ac:dyDescent="0.25">
      <c r="A4" s="3" t="s">
        <v>55</v>
      </c>
      <c r="B4" s="21" t="str">
        <f>HYPERLINK("https://www.sg.ch/content/dam/sgch/kanton-stgallen/statistik/statakt/StatistikAktuell_121_2025_Baustoffstatistik.pdf", "StatistikAktuell_121_2025_Baustoffstatistik.pdf")</f>
        <v>StatistikAktuell_121_2025_Baustoffstatistik.pdf</v>
      </c>
      <c r="C4" s="20"/>
      <c r="D4" s="20"/>
      <c r="E4" s="20"/>
      <c r="F4" s="20"/>
      <c r="G4" s="20"/>
      <c r="H4" s="1"/>
    </row>
    <row r="5" spans="1:8" x14ac:dyDescent="0.2">
      <c r="A5" s="6" t="s">
        <v>56</v>
      </c>
      <c r="B5" s="18" t="s">
        <v>59</v>
      </c>
      <c r="C5" s="19"/>
      <c r="D5" s="19"/>
      <c r="E5" s="19"/>
      <c r="F5" s="19"/>
      <c r="G5" s="19"/>
      <c r="H5" s="1"/>
    </row>
    <row r="6" spans="1:8" ht="15" customHeight="1" x14ac:dyDescent="0.2">
      <c r="A6" s="7"/>
      <c r="B6" s="18" t="s">
        <v>60</v>
      </c>
      <c r="C6" s="19"/>
      <c r="D6" s="19"/>
      <c r="E6" s="19"/>
      <c r="F6" s="19"/>
      <c r="G6" s="19"/>
      <c r="H6" s="8"/>
    </row>
    <row r="7" spans="1:8" ht="12.75" customHeight="1" x14ac:dyDescent="0.2">
      <c r="A7" s="9"/>
      <c r="B7" s="5" t="s">
        <v>57</v>
      </c>
      <c r="C7" s="10"/>
      <c r="D7" s="10"/>
      <c r="E7" s="10"/>
      <c r="F7" s="10"/>
      <c r="G7" s="10"/>
      <c r="H7" s="8"/>
    </row>
    <row r="8" spans="1:8" ht="18.75" customHeight="1" x14ac:dyDescent="0.2">
      <c r="A8" s="11"/>
      <c r="H8" s="8"/>
    </row>
    <row r="9" spans="1:8" ht="15" x14ac:dyDescent="0.2">
      <c r="A9" s="12"/>
    </row>
    <row r="10" spans="1:8" ht="15" x14ac:dyDescent="0.2">
      <c r="A10" s="12"/>
    </row>
    <row r="11" spans="1:8" x14ac:dyDescent="0.2">
      <c r="A11" s="13"/>
    </row>
    <row r="12" spans="1:8" x14ac:dyDescent="0.2">
      <c r="A12" s="14"/>
      <c r="B12" s="15"/>
      <c r="C12" s="15"/>
      <c r="D12" s="15"/>
      <c r="E12" s="15"/>
      <c r="F12" s="15"/>
      <c r="G12" s="15"/>
    </row>
    <row r="13" spans="1:8" ht="31.5" customHeight="1" x14ac:dyDescent="0.2">
      <c r="A13" s="15"/>
      <c r="B13" s="15"/>
      <c r="C13" s="15"/>
      <c r="D13" s="15"/>
      <c r="E13" s="15"/>
      <c r="F13" s="15"/>
      <c r="G13" s="15"/>
    </row>
    <row r="14" spans="1:8" ht="33" customHeight="1" x14ac:dyDescent="0.2">
      <c r="A14" s="13"/>
    </row>
    <row r="15" spans="1:8" x14ac:dyDescent="0.2">
      <c r="A15" s="14"/>
      <c r="B15" s="15"/>
      <c r="C15" s="15"/>
      <c r="D15" s="15"/>
      <c r="E15" s="15"/>
      <c r="F15" s="15"/>
      <c r="G15" s="15"/>
    </row>
    <row r="16" spans="1:8" x14ac:dyDescent="0.2">
      <c r="A16" s="15"/>
      <c r="B16" s="15"/>
      <c r="C16" s="15"/>
      <c r="D16" s="15"/>
      <c r="E16" s="15"/>
      <c r="F16" s="15"/>
      <c r="G16" s="15"/>
    </row>
    <row r="17" ht="75.75" customHeight="1" x14ac:dyDescent="0.2"/>
  </sheetData>
  <mergeCells count="7">
    <mergeCell ref="A15:G16"/>
    <mergeCell ref="A1:G1"/>
    <mergeCell ref="B3:G3"/>
    <mergeCell ref="B4:G4"/>
    <mergeCell ref="B5:G5"/>
    <mergeCell ref="B6:G6"/>
    <mergeCell ref="A12:G13"/>
  </mergeCells>
  <pageMargins left="0.78740157480314965" right="0.39370078740157483" top="1.1811023622047245" bottom="0.78740157480314965" header="0.39370078740157483" footer="0.39370078740157483"/>
  <pageSetup paperSize="9" orientation="portrait" r:id="rId1"/>
  <headerFooter scaleWithDoc="0">
    <oddHeader>&amp;LKanton St.Gallen
&amp;"Arial,Fett"Amt für Daten und Statistik&amp;"Arial,Standard"
&amp;R&amp;G              _</oddHeader>
    <oddFooter>&amp;R&amp;P/&amp;N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0"/>
  <dimension ref="A1:C49"/>
  <sheetViews>
    <sheetView topLeftCell="A25" workbookViewId="0"/>
  </sheetViews>
  <sheetFormatPr baseColWidth="10" defaultRowHeight="15" x14ac:dyDescent="0.25"/>
  <sheetData>
    <row r="1" spans="1:3" x14ac:dyDescent="0.25">
      <c r="A1" t="s">
        <v>0</v>
      </c>
      <c r="B1" t="s">
        <v>28</v>
      </c>
      <c r="C1" t="s">
        <v>2</v>
      </c>
    </row>
    <row r="2" spans="1:3" x14ac:dyDescent="0.25">
      <c r="A2">
        <v>2013</v>
      </c>
      <c r="B2" t="s">
        <v>3</v>
      </c>
      <c r="C2">
        <v>1530.5405579999999</v>
      </c>
    </row>
    <row r="3" spans="1:3" x14ac:dyDescent="0.25">
      <c r="A3">
        <v>2013</v>
      </c>
      <c r="B3" t="s">
        <v>26</v>
      </c>
      <c r="C3">
        <v>7.1253399999999996</v>
      </c>
    </row>
    <row r="4" spans="1:3" x14ac:dyDescent="0.25">
      <c r="A4">
        <v>2013</v>
      </c>
      <c r="B4" t="s">
        <v>23</v>
      </c>
      <c r="C4">
        <v>268.424218</v>
      </c>
    </row>
    <row r="5" spans="1:3" x14ac:dyDescent="0.25">
      <c r="A5">
        <v>2013</v>
      </c>
      <c r="B5" t="s">
        <v>24</v>
      </c>
      <c r="C5">
        <v>1254.991</v>
      </c>
    </row>
    <row r="6" spans="1:3" x14ac:dyDescent="0.25">
      <c r="A6">
        <v>2014</v>
      </c>
      <c r="B6" t="s">
        <v>3</v>
      </c>
      <c r="C6">
        <v>1415.4404999999999</v>
      </c>
    </row>
    <row r="7" spans="1:3" x14ac:dyDescent="0.25">
      <c r="A7">
        <v>2014</v>
      </c>
      <c r="B7" t="s">
        <v>26</v>
      </c>
      <c r="C7">
        <v>5.1375999999999999</v>
      </c>
    </row>
    <row r="8" spans="1:3" x14ac:dyDescent="0.25">
      <c r="A8">
        <v>2014</v>
      </c>
      <c r="B8" t="s">
        <v>23</v>
      </c>
      <c r="C8">
        <v>386.1789</v>
      </c>
    </row>
    <row r="9" spans="1:3" x14ac:dyDescent="0.25">
      <c r="A9">
        <v>2014</v>
      </c>
      <c r="B9" t="s">
        <v>24</v>
      </c>
      <c r="C9">
        <v>1024.124</v>
      </c>
    </row>
    <row r="10" spans="1:3" x14ac:dyDescent="0.25">
      <c r="A10">
        <v>2015</v>
      </c>
      <c r="B10" t="s">
        <v>3</v>
      </c>
      <c r="C10">
        <v>1368.43</v>
      </c>
    </row>
    <row r="11" spans="1:3" x14ac:dyDescent="0.25">
      <c r="A11">
        <v>2015</v>
      </c>
      <c r="B11" t="s">
        <v>26</v>
      </c>
      <c r="C11">
        <v>3.6496</v>
      </c>
    </row>
    <row r="12" spans="1:3" x14ac:dyDescent="0.25">
      <c r="A12">
        <v>2015</v>
      </c>
      <c r="B12" t="s">
        <v>23</v>
      </c>
      <c r="C12">
        <v>303.1524</v>
      </c>
    </row>
    <row r="13" spans="1:3" x14ac:dyDescent="0.25">
      <c r="A13">
        <v>2015</v>
      </c>
      <c r="B13" t="s">
        <v>24</v>
      </c>
      <c r="C13">
        <v>1061.6279999999999</v>
      </c>
    </row>
    <row r="14" spans="1:3" x14ac:dyDescent="0.25">
      <c r="A14">
        <v>2016</v>
      </c>
      <c r="B14" t="s">
        <v>3</v>
      </c>
      <c r="C14">
        <v>1236.1831999999999</v>
      </c>
    </row>
    <row r="15" spans="1:3" x14ac:dyDescent="0.25">
      <c r="A15">
        <v>2016</v>
      </c>
      <c r="B15" t="s">
        <v>26</v>
      </c>
      <c r="C15">
        <v>3.82</v>
      </c>
    </row>
    <row r="16" spans="1:3" x14ac:dyDescent="0.25">
      <c r="A16">
        <v>2016</v>
      </c>
      <c r="B16" t="s">
        <v>23</v>
      </c>
      <c r="C16">
        <v>247.86019999999999</v>
      </c>
    </row>
    <row r="17" spans="1:3" x14ac:dyDescent="0.25">
      <c r="A17">
        <v>2016</v>
      </c>
      <c r="B17" t="s">
        <v>24</v>
      </c>
      <c r="C17">
        <v>984.50300000000004</v>
      </c>
    </row>
    <row r="18" spans="1:3" x14ac:dyDescent="0.25">
      <c r="A18">
        <v>2017</v>
      </c>
      <c r="B18" t="s">
        <v>3</v>
      </c>
      <c r="C18">
        <v>1277.7472</v>
      </c>
    </row>
    <row r="19" spans="1:3" x14ac:dyDescent="0.25">
      <c r="A19">
        <v>2017</v>
      </c>
      <c r="B19" t="s">
        <v>26</v>
      </c>
      <c r="C19">
        <v>3.1025999999999998</v>
      </c>
    </row>
    <row r="20" spans="1:3" x14ac:dyDescent="0.25">
      <c r="A20">
        <v>2017</v>
      </c>
      <c r="B20" t="s">
        <v>23</v>
      </c>
      <c r="C20">
        <v>213.83260000000001</v>
      </c>
    </row>
    <row r="21" spans="1:3" x14ac:dyDescent="0.25">
      <c r="A21">
        <v>2017</v>
      </c>
      <c r="B21" t="s">
        <v>24</v>
      </c>
      <c r="C21">
        <v>1060.8119999999999</v>
      </c>
    </row>
    <row r="22" spans="1:3" x14ac:dyDescent="0.25">
      <c r="A22">
        <v>2018</v>
      </c>
      <c r="B22" t="s">
        <v>3</v>
      </c>
      <c r="C22">
        <v>1255.6438000000001</v>
      </c>
    </row>
    <row r="23" spans="1:3" x14ac:dyDescent="0.25">
      <c r="A23">
        <v>2018</v>
      </c>
      <c r="B23" t="s">
        <v>26</v>
      </c>
      <c r="C23">
        <v>2.7993999999999999</v>
      </c>
    </row>
    <row r="24" spans="1:3" x14ac:dyDescent="0.25">
      <c r="A24">
        <v>2018</v>
      </c>
      <c r="B24" t="s">
        <v>23</v>
      </c>
      <c r="C24">
        <v>202.54939999999999</v>
      </c>
    </row>
    <row r="25" spans="1:3" x14ac:dyDescent="0.25">
      <c r="A25">
        <v>2018</v>
      </c>
      <c r="B25" t="s">
        <v>24</v>
      </c>
      <c r="C25">
        <v>1050.2950000000001</v>
      </c>
    </row>
    <row r="26" spans="1:3" x14ac:dyDescent="0.25">
      <c r="A26">
        <v>2019</v>
      </c>
      <c r="B26" t="s">
        <v>3</v>
      </c>
      <c r="C26">
        <v>1330.5382</v>
      </c>
    </row>
    <row r="27" spans="1:3" x14ac:dyDescent="0.25">
      <c r="A27">
        <v>2019</v>
      </c>
      <c r="B27" t="s">
        <v>26</v>
      </c>
      <c r="C27">
        <v>2.4089999999999998</v>
      </c>
    </row>
    <row r="28" spans="1:3" x14ac:dyDescent="0.25">
      <c r="A28">
        <v>2019</v>
      </c>
      <c r="B28" t="s">
        <v>23</v>
      </c>
      <c r="C28">
        <v>247.3272</v>
      </c>
    </row>
    <row r="29" spans="1:3" x14ac:dyDescent="0.25">
      <c r="A29">
        <v>2019</v>
      </c>
      <c r="B29" t="s">
        <v>24</v>
      </c>
      <c r="C29">
        <v>1080.8019999999999</v>
      </c>
    </row>
    <row r="30" spans="1:3" x14ac:dyDescent="0.25">
      <c r="A30">
        <v>2020</v>
      </c>
      <c r="B30" t="s">
        <v>3</v>
      </c>
      <c r="C30">
        <v>1423.8626999999999</v>
      </c>
    </row>
    <row r="31" spans="1:3" x14ac:dyDescent="0.25">
      <c r="A31">
        <v>2020</v>
      </c>
      <c r="B31" t="s">
        <v>26</v>
      </c>
      <c r="C31">
        <v>1.6826000000000001</v>
      </c>
    </row>
    <row r="32" spans="1:3" x14ac:dyDescent="0.25">
      <c r="A32">
        <v>2020</v>
      </c>
      <c r="B32" t="s">
        <v>23</v>
      </c>
      <c r="C32">
        <v>221.9271</v>
      </c>
    </row>
    <row r="33" spans="1:3" x14ac:dyDescent="0.25">
      <c r="A33">
        <v>2020</v>
      </c>
      <c r="B33" t="s">
        <v>24</v>
      </c>
      <c r="C33">
        <v>1200.2529999999999</v>
      </c>
    </row>
    <row r="34" spans="1:3" x14ac:dyDescent="0.25">
      <c r="A34">
        <v>2021</v>
      </c>
      <c r="B34" t="s">
        <v>3</v>
      </c>
      <c r="C34">
        <v>1281.378134</v>
      </c>
    </row>
    <row r="35" spans="1:3" x14ac:dyDescent="0.25">
      <c r="A35">
        <v>2021</v>
      </c>
      <c r="B35" t="s">
        <v>26</v>
      </c>
      <c r="C35">
        <v>1.2509999999999999</v>
      </c>
    </row>
    <row r="36" spans="1:3" x14ac:dyDescent="0.25">
      <c r="A36">
        <v>2021</v>
      </c>
      <c r="B36" t="s">
        <v>23</v>
      </c>
      <c r="C36">
        <v>277.95319999999998</v>
      </c>
    </row>
    <row r="37" spans="1:3" x14ac:dyDescent="0.25">
      <c r="A37">
        <v>2021</v>
      </c>
      <c r="B37" t="s">
        <v>24</v>
      </c>
      <c r="C37">
        <v>1002.173934</v>
      </c>
    </row>
    <row r="38" spans="1:3" x14ac:dyDescent="0.25">
      <c r="A38">
        <v>2022</v>
      </c>
      <c r="B38" t="s">
        <v>3</v>
      </c>
      <c r="C38">
        <v>1025.3536079999999</v>
      </c>
    </row>
    <row r="39" spans="1:3" x14ac:dyDescent="0.25">
      <c r="A39">
        <v>2022</v>
      </c>
      <c r="B39" t="s">
        <v>26</v>
      </c>
      <c r="C39">
        <v>1.6379999999999999</v>
      </c>
    </row>
    <row r="40" spans="1:3" x14ac:dyDescent="0.25">
      <c r="A40">
        <v>2022</v>
      </c>
      <c r="B40" t="s">
        <v>23</v>
      </c>
      <c r="C40">
        <v>202.648968</v>
      </c>
    </row>
    <row r="41" spans="1:3" x14ac:dyDescent="0.25">
      <c r="A41">
        <v>2022</v>
      </c>
      <c r="B41" t="s">
        <v>24</v>
      </c>
      <c r="C41">
        <v>821.06664000000001</v>
      </c>
    </row>
    <row r="42" spans="1:3" x14ac:dyDescent="0.25">
      <c r="A42">
        <v>2023</v>
      </c>
      <c r="B42" t="s">
        <v>3</v>
      </c>
      <c r="C42">
        <v>783.66420000000005</v>
      </c>
    </row>
    <row r="43" spans="1:3" x14ac:dyDescent="0.25">
      <c r="A43">
        <v>2023</v>
      </c>
      <c r="B43" t="s">
        <v>26</v>
      </c>
      <c r="C43">
        <v>3.18</v>
      </c>
    </row>
    <row r="44" spans="1:3" x14ac:dyDescent="0.25">
      <c r="A44">
        <v>2023</v>
      </c>
      <c r="B44" t="s">
        <v>23</v>
      </c>
      <c r="C44">
        <v>213.93100000000001</v>
      </c>
    </row>
    <row r="45" spans="1:3" x14ac:dyDescent="0.25">
      <c r="A45">
        <v>2023</v>
      </c>
      <c r="B45" t="s">
        <v>24</v>
      </c>
      <c r="C45">
        <v>566.55319999999995</v>
      </c>
    </row>
    <row r="46" spans="1:3" x14ac:dyDescent="0.25">
      <c r="A46">
        <v>2024</v>
      </c>
      <c r="B46" t="s">
        <v>3</v>
      </c>
      <c r="C46">
        <v>809.18174199999999</v>
      </c>
    </row>
    <row r="47" spans="1:3" x14ac:dyDescent="0.25">
      <c r="A47">
        <v>2024</v>
      </c>
      <c r="B47" t="s">
        <v>26</v>
      </c>
      <c r="C47">
        <v>2.8540000000000001</v>
      </c>
    </row>
    <row r="48" spans="1:3" x14ac:dyDescent="0.25">
      <c r="A48">
        <v>2024</v>
      </c>
      <c r="B48" t="s">
        <v>23</v>
      </c>
      <c r="C48">
        <v>187.71986799999999</v>
      </c>
    </row>
    <row r="49" spans="1:3" x14ac:dyDescent="0.25">
      <c r="A49">
        <v>2024</v>
      </c>
      <c r="B49" t="s">
        <v>24</v>
      </c>
      <c r="C49">
        <v>618.60787400000004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1"/>
  <dimension ref="A1:D24"/>
  <sheetViews>
    <sheetView workbookViewId="0"/>
  </sheetViews>
  <sheetFormatPr baseColWidth="10" defaultRowHeight="15" x14ac:dyDescent="0.25"/>
  <sheetData>
    <row r="1" spans="1:4" x14ac:dyDescent="0.25">
      <c r="A1" t="s">
        <v>14</v>
      </c>
      <c r="B1" t="s">
        <v>29</v>
      </c>
      <c r="C1" t="s">
        <v>30</v>
      </c>
      <c r="D1" t="s">
        <v>2</v>
      </c>
    </row>
    <row r="2" spans="1:4" x14ac:dyDescent="0.25">
      <c r="A2" t="s">
        <v>3</v>
      </c>
      <c r="B2" t="s">
        <v>31</v>
      </c>
      <c r="C2" t="s">
        <v>32</v>
      </c>
      <c r="D2">
        <v>16520</v>
      </c>
    </row>
    <row r="3" spans="1:4" x14ac:dyDescent="0.25">
      <c r="A3" t="s">
        <v>18</v>
      </c>
      <c r="B3" t="s">
        <v>31</v>
      </c>
      <c r="C3" t="s">
        <v>32</v>
      </c>
      <c r="D3">
        <v>2976</v>
      </c>
    </row>
    <row r="4" spans="1:4" x14ac:dyDescent="0.25">
      <c r="A4" t="s">
        <v>33</v>
      </c>
      <c r="B4" t="s">
        <v>31</v>
      </c>
      <c r="C4" t="s">
        <v>32</v>
      </c>
      <c r="D4">
        <v>7260</v>
      </c>
    </row>
    <row r="5" spans="1:4" x14ac:dyDescent="0.25">
      <c r="A5" t="s">
        <v>20</v>
      </c>
      <c r="B5" t="s">
        <v>31</v>
      </c>
      <c r="C5" t="s">
        <v>32</v>
      </c>
      <c r="D5">
        <v>582</v>
      </c>
    </row>
    <row r="6" spans="1:4" x14ac:dyDescent="0.25">
      <c r="A6" t="s">
        <v>21</v>
      </c>
      <c r="B6" t="s">
        <v>31</v>
      </c>
      <c r="C6" t="s">
        <v>32</v>
      </c>
      <c r="D6">
        <v>5702</v>
      </c>
    </row>
    <row r="7" spans="1:4" x14ac:dyDescent="0.25">
      <c r="A7" t="s">
        <v>3</v>
      </c>
      <c r="B7" t="s">
        <v>34</v>
      </c>
      <c r="C7" t="s">
        <v>32</v>
      </c>
      <c r="D7">
        <v>22535</v>
      </c>
    </row>
    <row r="8" spans="1:4" x14ac:dyDescent="0.25">
      <c r="A8" t="s">
        <v>18</v>
      </c>
      <c r="B8" t="s">
        <v>34</v>
      </c>
      <c r="C8" t="s">
        <v>32</v>
      </c>
      <c r="D8">
        <v>3719</v>
      </c>
    </row>
    <row r="9" spans="1:4" x14ac:dyDescent="0.25">
      <c r="A9" t="s">
        <v>33</v>
      </c>
      <c r="B9" t="s">
        <v>34</v>
      </c>
      <c r="C9" t="s">
        <v>32</v>
      </c>
      <c r="D9">
        <v>6858</v>
      </c>
    </row>
    <row r="10" spans="1:4" x14ac:dyDescent="0.25">
      <c r="A10" t="s">
        <v>20</v>
      </c>
      <c r="B10" t="s">
        <v>34</v>
      </c>
      <c r="C10" t="s">
        <v>32</v>
      </c>
      <c r="D10">
        <v>1164</v>
      </c>
    </row>
    <row r="11" spans="1:4" x14ac:dyDescent="0.25">
      <c r="A11" t="s">
        <v>21</v>
      </c>
      <c r="B11" t="s">
        <v>34</v>
      </c>
      <c r="C11" t="s">
        <v>32</v>
      </c>
      <c r="D11">
        <v>10794</v>
      </c>
    </row>
    <row r="12" spans="1:4" x14ac:dyDescent="0.25">
      <c r="A12" t="s">
        <v>3</v>
      </c>
      <c r="B12" t="s">
        <v>10</v>
      </c>
      <c r="C12" t="s">
        <v>32</v>
      </c>
      <c r="D12">
        <v>928</v>
      </c>
    </row>
    <row r="13" spans="1:4" x14ac:dyDescent="0.25">
      <c r="A13" t="s">
        <v>33</v>
      </c>
      <c r="B13" t="s">
        <v>10</v>
      </c>
      <c r="C13" t="s">
        <v>32</v>
      </c>
      <c r="D13">
        <v>329</v>
      </c>
    </row>
    <row r="14" spans="1:4" x14ac:dyDescent="0.25">
      <c r="A14" t="s">
        <v>20</v>
      </c>
      <c r="B14" t="s">
        <v>10</v>
      </c>
      <c r="C14" t="s">
        <v>32</v>
      </c>
      <c r="D14">
        <v>570</v>
      </c>
    </row>
    <row r="15" spans="1:4" x14ac:dyDescent="0.25">
      <c r="A15" t="s">
        <v>21</v>
      </c>
      <c r="B15" t="s">
        <v>10</v>
      </c>
      <c r="C15" t="s">
        <v>32</v>
      </c>
      <c r="D15">
        <v>30</v>
      </c>
    </row>
    <row r="16" spans="1:4" x14ac:dyDescent="0.25">
      <c r="A16" t="s">
        <v>3</v>
      </c>
      <c r="B16" t="s">
        <v>34</v>
      </c>
      <c r="C16" t="s">
        <v>35</v>
      </c>
      <c r="D16">
        <v>4791</v>
      </c>
    </row>
    <row r="17" spans="1:4" x14ac:dyDescent="0.25">
      <c r="A17" t="s">
        <v>18</v>
      </c>
      <c r="B17" t="s">
        <v>34</v>
      </c>
      <c r="C17" t="s">
        <v>35</v>
      </c>
      <c r="D17">
        <v>1091</v>
      </c>
    </row>
    <row r="18" spans="1:4" x14ac:dyDescent="0.25">
      <c r="A18" t="s">
        <v>33</v>
      </c>
      <c r="B18" t="s">
        <v>34</v>
      </c>
      <c r="C18" t="s">
        <v>35</v>
      </c>
      <c r="D18">
        <v>258</v>
      </c>
    </row>
    <row r="19" spans="1:4" x14ac:dyDescent="0.25">
      <c r="A19" t="s">
        <v>20</v>
      </c>
      <c r="B19" t="s">
        <v>34</v>
      </c>
      <c r="C19" t="s">
        <v>35</v>
      </c>
      <c r="D19">
        <v>669</v>
      </c>
    </row>
    <row r="20" spans="1:4" x14ac:dyDescent="0.25">
      <c r="A20" t="s">
        <v>21</v>
      </c>
      <c r="B20" t="s">
        <v>34</v>
      </c>
      <c r="C20" t="s">
        <v>35</v>
      </c>
      <c r="D20">
        <v>2774</v>
      </c>
    </row>
    <row r="21" spans="1:4" x14ac:dyDescent="0.25">
      <c r="A21" t="s">
        <v>3</v>
      </c>
      <c r="B21" t="s">
        <v>10</v>
      </c>
      <c r="C21" t="s">
        <v>35</v>
      </c>
      <c r="D21">
        <v>928</v>
      </c>
    </row>
    <row r="22" spans="1:4" x14ac:dyDescent="0.25">
      <c r="A22" t="s">
        <v>33</v>
      </c>
      <c r="B22" t="s">
        <v>10</v>
      </c>
      <c r="C22" t="s">
        <v>35</v>
      </c>
      <c r="D22">
        <v>329</v>
      </c>
    </row>
    <row r="23" spans="1:4" x14ac:dyDescent="0.25">
      <c r="A23" t="s">
        <v>20</v>
      </c>
      <c r="B23" t="s">
        <v>10</v>
      </c>
      <c r="C23" t="s">
        <v>35</v>
      </c>
      <c r="D23">
        <v>570</v>
      </c>
    </row>
    <row r="24" spans="1:4" x14ac:dyDescent="0.25">
      <c r="A24" t="s">
        <v>21</v>
      </c>
      <c r="B24" t="s">
        <v>10</v>
      </c>
      <c r="C24" t="s">
        <v>35</v>
      </c>
      <c r="D24">
        <v>30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2"/>
  <dimension ref="A1:C16"/>
  <sheetViews>
    <sheetView workbookViewId="0"/>
  </sheetViews>
  <sheetFormatPr baseColWidth="10" defaultRowHeight="15" x14ac:dyDescent="0.25"/>
  <sheetData>
    <row r="1" spans="1:3" x14ac:dyDescent="0.25">
      <c r="A1" t="s">
        <v>14</v>
      </c>
      <c r="B1" t="s">
        <v>36</v>
      </c>
      <c r="C1" t="s">
        <v>2</v>
      </c>
    </row>
    <row r="2" spans="1:3" x14ac:dyDescent="0.25">
      <c r="A2" t="s">
        <v>3</v>
      </c>
      <c r="B2" t="s">
        <v>37</v>
      </c>
      <c r="C2">
        <v>7409</v>
      </c>
    </row>
    <row r="3" spans="1:3" x14ac:dyDescent="0.25">
      <c r="A3" t="s">
        <v>3</v>
      </c>
      <c r="B3" t="s">
        <v>38</v>
      </c>
      <c r="C3">
        <v>8675</v>
      </c>
    </row>
    <row r="4" spans="1:3" x14ac:dyDescent="0.25">
      <c r="A4" t="s">
        <v>3</v>
      </c>
      <c r="B4" t="s">
        <v>39</v>
      </c>
      <c r="C4">
        <v>436</v>
      </c>
    </row>
    <row r="5" spans="1:3" x14ac:dyDescent="0.25">
      <c r="A5" t="s">
        <v>18</v>
      </c>
      <c r="B5" t="s">
        <v>37</v>
      </c>
      <c r="C5">
        <v>150</v>
      </c>
    </row>
    <row r="6" spans="1:3" x14ac:dyDescent="0.25">
      <c r="A6" t="s">
        <v>18</v>
      </c>
      <c r="B6" t="s">
        <v>38</v>
      </c>
      <c r="C6">
        <v>2436</v>
      </c>
    </row>
    <row r="7" spans="1:3" x14ac:dyDescent="0.25">
      <c r="A7" t="s">
        <v>18</v>
      </c>
      <c r="B7" t="s">
        <v>39</v>
      </c>
      <c r="C7">
        <v>391</v>
      </c>
    </row>
    <row r="8" spans="1:3" x14ac:dyDescent="0.25">
      <c r="A8" t="s">
        <v>33</v>
      </c>
      <c r="B8" t="s">
        <v>37</v>
      </c>
      <c r="C8">
        <v>7260</v>
      </c>
    </row>
    <row r="9" spans="1:3" x14ac:dyDescent="0.25">
      <c r="A9" t="s">
        <v>33</v>
      </c>
      <c r="B9" t="s">
        <v>38</v>
      </c>
    </row>
    <row r="10" spans="1:3" x14ac:dyDescent="0.25">
      <c r="A10" t="s">
        <v>33</v>
      </c>
      <c r="B10" t="s">
        <v>39</v>
      </c>
    </row>
    <row r="11" spans="1:3" x14ac:dyDescent="0.25">
      <c r="A11" t="s">
        <v>20</v>
      </c>
      <c r="B11" t="s">
        <v>37</v>
      </c>
    </row>
    <row r="12" spans="1:3" x14ac:dyDescent="0.25">
      <c r="A12" t="s">
        <v>20</v>
      </c>
      <c r="B12" t="s">
        <v>38</v>
      </c>
      <c r="C12">
        <v>537</v>
      </c>
    </row>
    <row r="13" spans="1:3" x14ac:dyDescent="0.25">
      <c r="A13" t="s">
        <v>20</v>
      </c>
      <c r="B13" t="s">
        <v>39</v>
      </c>
      <c r="C13">
        <v>45</v>
      </c>
    </row>
    <row r="14" spans="1:3" x14ac:dyDescent="0.25">
      <c r="A14" t="s">
        <v>21</v>
      </c>
      <c r="B14" t="s">
        <v>37</v>
      </c>
    </row>
    <row r="15" spans="1:3" x14ac:dyDescent="0.25">
      <c r="A15" t="s">
        <v>21</v>
      </c>
      <c r="B15" t="s">
        <v>38</v>
      </c>
      <c r="C15">
        <v>5702</v>
      </c>
    </row>
    <row r="16" spans="1:3" x14ac:dyDescent="0.25">
      <c r="A16" t="s">
        <v>21</v>
      </c>
      <c r="B16" t="s">
        <v>39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3"/>
  <dimension ref="A1:C49"/>
  <sheetViews>
    <sheetView workbookViewId="0"/>
  </sheetViews>
  <sheetFormatPr baseColWidth="10" defaultRowHeight="15" x14ac:dyDescent="0.25"/>
  <sheetData>
    <row r="1" spans="1:3" x14ac:dyDescent="0.25">
      <c r="A1" t="s">
        <v>0</v>
      </c>
      <c r="B1" t="s">
        <v>15</v>
      </c>
      <c r="C1" t="s">
        <v>2</v>
      </c>
    </row>
    <row r="2" spans="1:3" x14ac:dyDescent="0.25">
      <c r="A2">
        <v>2009</v>
      </c>
      <c r="B2" t="s">
        <v>3</v>
      </c>
      <c r="C2">
        <v>256.84444999999999</v>
      </c>
    </row>
    <row r="3" spans="1:3" x14ac:dyDescent="0.25">
      <c r="A3">
        <v>2009</v>
      </c>
      <c r="B3" t="s">
        <v>40</v>
      </c>
      <c r="C3">
        <v>29.844449999999998</v>
      </c>
    </row>
    <row r="4" spans="1:3" x14ac:dyDescent="0.25">
      <c r="A4">
        <v>2009</v>
      </c>
      <c r="B4" t="s">
        <v>41</v>
      </c>
      <c r="C4">
        <v>227</v>
      </c>
    </row>
    <row r="5" spans="1:3" x14ac:dyDescent="0.25">
      <c r="A5">
        <v>2010</v>
      </c>
      <c r="B5" t="s">
        <v>3</v>
      </c>
      <c r="C5">
        <v>328.38997000000001</v>
      </c>
    </row>
    <row r="6" spans="1:3" x14ac:dyDescent="0.25">
      <c r="A6">
        <v>2010</v>
      </c>
      <c r="B6" t="s">
        <v>40</v>
      </c>
      <c r="C6">
        <v>36.389969999999998</v>
      </c>
    </row>
    <row r="7" spans="1:3" x14ac:dyDescent="0.25">
      <c r="A7">
        <v>2010</v>
      </c>
      <c r="B7" t="s">
        <v>41</v>
      </c>
      <c r="C7">
        <v>292</v>
      </c>
    </row>
    <row r="8" spans="1:3" x14ac:dyDescent="0.25">
      <c r="A8">
        <v>2011</v>
      </c>
      <c r="B8" t="s">
        <v>3</v>
      </c>
      <c r="C8">
        <v>458.20505800000001</v>
      </c>
    </row>
    <row r="9" spans="1:3" x14ac:dyDescent="0.25">
      <c r="A9">
        <v>2011</v>
      </c>
      <c r="B9" t="s">
        <v>40</v>
      </c>
      <c r="C9">
        <v>61.205058000000001</v>
      </c>
    </row>
    <row r="10" spans="1:3" x14ac:dyDescent="0.25">
      <c r="A10">
        <v>2011</v>
      </c>
      <c r="B10" t="s">
        <v>41</v>
      </c>
      <c r="C10">
        <v>397</v>
      </c>
    </row>
    <row r="11" spans="1:3" x14ac:dyDescent="0.25">
      <c r="A11">
        <v>2012</v>
      </c>
      <c r="B11" t="s">
        <v>3</v>
      </c>
      <c r="C11">
        <v>440.7321</v>
      </c>
    </row>
    <row r="12" spans="1:3" x14ac:dyDescent="0.25">
      <c r="A12">
        <v>2012</v>
      </c>
      <c r="B12" t="s">
        <v>40</v>
      </c>
      <c r="C12">
        <v>32.732100000000003</v>
      </c>
    </row>
    <row r="13" spans="1:3" x14ac:dyDescent="0.25">
      <c r="A13">
        <v>2012</v>
      </c>
      <c r="B13" t="s">
        <v>41</v>
      </c>
      <c r="C13">
        <v>408</v>
      </c>
    </row>
    <row r="14" spans="1:3" x14ac:dyDescent="0.25">
      <c r="A14">
        <v>2013</v>
      </c>
      <c r="B14" t="s">
        <v>3</v>
      </c>
      <c r="C14">
        <v>354.065158</v>
      </c>
    </row>
    <row r="15" spans="1:3" x14ac:dyDescent="0.25">
      <c r="A15">
        <v>2013</v>
      </c>
      <c r="B15" t="s">
        <v>40</v>
      </c>
      <c r="C15">
        <v>32.065157999999997</v>
      </c>
    </row>
    <row r="16" spans="1:3" x14ac:dyDescent="0.25">
      <c r="A16">
        <v>2013</v>
      </c>
      <c r="B16" t="s">
        <v>41</v>
      </c>
      <c r="C16">
        <v>322</v>
      </c>
    </row>
    <row r="17" spans="1:3" x14ac:dyDescent="0.25">
      <c r="A17">
        <v>2014</v>
      </c>
      <c r="B17" t="s">
        <v>3</v>
      </c>
      <c r="C17">
        <v>383.238248</v>
      </c>
    </row>
    <row r="18" spans="1:3" x14ac:dyDescent="0.25">
      <c r="A18">
        <v>2014</v>
      </c>
      <c r="B18" t="s">
        <v>40</v>
      </c>
      <c r="C18">
        <v>39.238247999999999</v>
      </c>
    </row>
    <row r="19" spans="1:3" x14ac:dyDescent="0.25">
      <c r="A19">
        <v>2014</v>
      </c>
      <c r="B19" t="s">
        <v>41</v>
      </c>
      <c r="C19">
        <v>344</v>
      </c>
    </row>
    <row r="20" spans="1:3" x14ac:dyDescent="0.25">
      <c r="A20">
        <v>2015</v>
      </c>
      <c r="B20" t="s">
        <v>3</v>
      </c>
      <c r="C20">
        <v>350.77530000000002</v>
      </c>
    </row>
    <row r="21" spans="1:3" x14ac:dyDescent="0.25">
      <c r="A21">
        <v>2015</v>
      </c>
      <c r="B21" t="s">
        <v>40</v>
      </c>
      <c r="C21">
        <v>44.775300000000001</v>
      </c>
    </row>
    <row r="22" spans="1:3" x14ac:dyDescent="0.25">
      <c r="A22">
        <v>2015</v>
      </c>
      <c r="B22" t="s">
        <v>41</v>
      </c>
      <c r="C22">
        <v>306</v>
      </c>
    </row>
    <row r="23" spans="1:3" x14ac:dyDescent="0.25">
      <c r="A23">
        <v>2016</v>
      </c>
      <c r="B23" t="s">
        <v>3</v>
      </c>
      <c r="C23">
        <v>380.08712200000002</v>
      </c>
    </row>
    <row r="24" spans="1:3" x14ac:dyDescent="0.25">
      <c r="A24">
        <v>2016</v>
      </c>
      <c r="B24" t="s">
        <v>40</v>
      </c>
      <c r="C24">
        <v>49.087122000000001</v>
      </c>
    </row>
    <row r="25" spans="1:3" x14ac:dyDescent="0.25">
      <c r="A25">
        <v>2016</v>
      </c>
      <c r="B25" t="s">
        <v>41</v>
      </c>
      <c r="C25">
        <v>331</v>
      </c>
    </row>
    <row r="26" spans="1:3" x14ac:dyDescent="0.25">
      <c r="A26">
        <v>2017</v>
      </c>
      <c r="B26" t="s">
        <v>3</v>
      </c>
      <c r="C26">
        <v>463.06875000000002</v>
      </c>
    </row>
    <row r="27" spans="1:3" x14ac:dyDescent="0.25">
      <c r="A27">
        <v>2017</v>
      </c>
      <c r="B27" t="s">
        <v>40</v>
      </c>
      <c r="C27">
        <v>49.068750000000001</v>
      </c>
    </row>
    <row r="28" spans="1:3" x14ac:dyDescent="0.25">
      <c r="A28">
        <v>2017</v>
      </c>
      <c r="B28" t="s">
        <v>41</v>
      </c>
      <c r="C28">
        <v>414</v>
      </c>
    </row>
    <row r="29" spans="1:3" x14ac:dyDescent="0.25">
      <c r="A29">
        <v>2018</v>
      </c>
      <c r="B29" t="s">
        <v>3</v>
      </c>
      <c r="C29">
        <v>463.25299999999999</v>
      </c>
    </row>
    <row r="30" spans="1:3" x14ac:dyDescent="0.25">
      <c r="A30">
        <v>2018</v>
      </c>
      <c r="B30" t="s">
        <v>40</v>
      </c>
      <c r="C30">
        <v>68.253</v>
      </c>
    </row>
    <row r="31" spans="1:3" x14ac:dyDescent="0.25">
      <c r="A31">
        <v>2018</v>
      </c>
      <c r="B31" t="s">
        <v>41</v>
      </c>
      <c r="C31">
        <v>395</v>
      </c>
    </row>
    <row r="32" spans="1:3" x14ac:dyDescent="0.25">
      <c r="A32">
        <v>2019</v>
      </c>
      <c r="B32" t="s">
        <v>3</v>
      </c>
      <c r="C32">
        <v>513.62189000000001</v>
      </c>
    </row>
    <row r="33" spans="1:3" x14ac:dyDescent="0.25">
      <c r="A33">
        <v>2019</v>
      </c>
      <c r="B33" t="s">
        <v>40</v>
      </c>
      <c r="C33">
        <v>67.621889999999993</v>
      </c>
    </row>
    <row r="34" spans="1:3" x14ac:dyDescent="0.25">
      <c r="A34">
        <v>2019</v>
      </c>
      <c r="B34" t="s">
        <v>41</v>
      </c>
      <c r="C34">
        <v>446</v>
      </c>
    </row>
    <row r="35" spans="1:3" x14ac:dyDescent="0.25">
      <c r="A35">
        <v>2020</v>
      </c>
      <c r="B35" t="s">
        <v>3</v>
      </c>
      <c r="C35">
        <v>490.40754800000002</v>
      </c>
    </row>
    <row r="36" spans="1:3" x14ac:dyDescent="0.25">
      <c r="A36">
        <v>2020</v>
      </c>
      <c r="B36" t="s">
        <v>40</v>
      </c>
      <c r="C36">
        <v>56.407547999999998</v>
      </c>
    </row>
    <row r="37" spans="1:3" x14ac:dyDescent="0.25">
      <c r="A37">
        <v>2020</v>
      </c>
      <c r="B37" t="s">
        <v>41</v>
      </c>
      <c r="C37">
        <v>434</v>
      </c>
    </row>
    <row r="38" spans="1:3" x14ac:dyDescent="0.25">
      <c r="A38">
        <v>2021</v>
      </c>
      <c r="B38" t="s">
        <v>3</v>
      </c>
      <c r="C38">
        <v>466.92860000000002</v>
      </c>
    </row>
    <row r="39" spans="1:3" x14ac:dyDescent="0.25">
      <c r="A39">
        <v>2021</v>
      </c>
      <c r="B39" t="s">
        <v>40</v>
      </c>
      <c r="C39">
        <v>47.928600000000003</v>
      </c>
    </row>
    <row r="40" spans="1:3" x14ac:dyDescent="0.25">
      <c r="A40">
        <v>2021</v>
      </c>
      <c r="B40" t="s">
        <v>41</v>
      </c>
      <c r="C40">
        <v>419</v>
      </c>
    </row>
    <row r="41" spans="1:3" x14ac:dyDescent="0.25">
      <c r="A41">
        <v>2022</v>
      </c>
      <c r="B41" t="s">
        <v>3</v>
      </c>
      <c r="C41">
        <v>458.15482800000001</v>
      </c>
    </row>
    <row r="42" spans="1:3" x14ac:dyDescent="0.25">
      <c r="A42">
        <v>2022</v>
      </c>
      <c r="B42" t="s">
        <v>40</v>
      </c>
      <c r="C42">
        <v>50.154828000000002</v>
      </c>
    </row>
    <row r="43" spans="1:3" x14ac:dyDescent="0.25">
      <c r="A43">
        <v>2022</v>
      </c>
      <c r="B43" t="s">
        <v>41</v>
      </c>
      <c r="C43">
        <v>408</v>
      </c>
    </row>
    <row r="44" spans="1:3" x14ac:dyDescent="0.25">
      <c r="A44">
        <v>2023</v>
      </c>
      <c r="B44" t="s">
        <v>3</v>
      </c>
      <c r="C44">
        <v>480.76620000000003</v>
      </c>
    </row>
    <row r="45" spans="1:3" x14ac:dyDescent="0.25">
      <c r="A45">
        <v>2023</v>
      </c>
      <c r="B45" t="s">
        <v>40</v>
      </c>
      <c r="C45">
        <v>45.766199999999998</v>
      </c>
    </row>
    <row r="46" spans="1:3" x14ac:dyDescent="0.25">
      <c r="A46">
        <v>2023</v>
      </c>
      <c r="B46" t="s">
        <v>41</v>
      </c>
      <c r="C46">
        <v>435</v>
      </c>
    </row>
    <row r="47" spans="1:3" x14ac:dyDescent="0.25">
      <c r="A47">
        <v>2024</v>
      </c>
      <c r="B47" t="s">
        <v>3</v>
      </c>
      <c r="C47">
        <v>581.9657042</v>
      </c>
    </row>
    <row r="48" spans="1:3" x14ac:dyDescent="0.25">
      <c r="A48">
        <v>2024</v>
      </c>
      <c r="B48" t="s">
        <v>40</v>
      </c>
      <c r="C48">
        <v>42.965704199999998</v>
      </c>
    </row>
    <row r="49" spans="1:3" x14ac:dyDescent="0.25">
      <c r="A49">
        <v>2024</v>
      </c>
      <c r="B49" t="s">
        <v>41</v>
      </c>
      <c r="C49">
        <v>539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4"/>
  <dimension ref="A1:B17"/>
  <sheetViews>
    <sheetView workbookViewId="0"/>
  </sheetViews>
  <sheetFormatPr baseColWidth="10" defaultRowHeight="15" x14ac:dyDescent="0.25"/>
  <sheetData>
    <row r="1" spans="1:2" x14ac:dyDescent="0.25">
      <c r="A1" t="s">
        <v>0</v>
      </c>
      <c r="B1" t="s">
        <v>42</v>
      </c>
    </row>
    <row r="2" spans="1:2" x14ac:dyDescent="0.25">
      <c r="A2">
        <v>2009</v>
      </c>
      <c r="B2">
        <v>88.380340708160105</v>
      </c>
    </row>
    <row r="3" spans="1:2" x14ac:dyDescent="0.25">
      <c r="A3">
        <v>2010</v>
      </c>
      <c r="B3">
        <v>88.918671907062205</v>
      </c>
    </row>
    <row r="4" spans="1:2" x14ac:dyDescent="0.25">
      <c r="A4">
        <v>2011</v>
      </c>
      <c r="B4">
        <v>86.642430734581694</v>
      </c>
    </row>
    <row r="5" spans="1:2" x14ac:dyDescent="0.25">
      <c r="A5">
        <v>2012</v>
      </c>
      <c r="B5">
        <v>92.573243473756506</v>
      </c>
    </row>
    <row r="6" spans="1:2" x14ac:dyDescent="0.25">
      <c r="A6">
        <v>2013</v>
      </c>
      <c r="B6">
        <v>90.943712682398399</v>
      </c>
    </row>
    <row r="7" spans="1:2" x14ac:dyDescent="0.25">
      <c r="A7">
        <v>2014</v>
      </c>
      <c r="B7">
        <v>89.761395631889002</v>
      </c>
    </row>
    <row r="8" spans="1:2" x14ac:dyDescent="0.25">
      <c r="A8">
        <v>2015</v>
      </c>
      <c r="B8">
        <v>87.235332704440694</v>
      </c>
    </row>
    <row r="9" spans="1:2" x14ac:dyDescent="0.25">
      <c r="A9">
        <v>2016</v>
      </c>
      <c r="B9">
        <v>87.085297249297497</v>
      </c>
    </row>
    <row r="10" spans="1:2" x14ac:dyDescent="0.25">
      <c r="A10">
        <v>2017</v>
      </c>
      <c r="B10">
        <v>89.403571283961597</v>
      </c>
    </row>
    <row r="11" spans="1:2" x14ac:dyDescent="0.25">
      <c r="A11">
        <v>2018</v>
      </c>
      <c r="B11">
        <v>85.266582191588597</v>
      </c>
    </row>
    <row r="12" spans="1:2" x14ac:dyDescent="0.25">
      <c r="A12">
        <v>2019</v>
      </c>
      <c r="B12">
        <v>86.834305290220399</v>
      </c>
    </row>
    <row r="13" spans="1:2" x14ac:dyDescent="0.25">
      <c r="A13">
        <v>2020</v>
      </c>
      <c r="B13">
        <v>88.497822223568207</v>
      </c>
    </row>
    <row r="14" spans="1:2" x14ac:dyDescent="0.25">
      <c r="A14">
        <v>2021</v>
      </c>
      <c r="B14">
        <v>89.735347117310894</v>
      </c>
    </row>
    <row r="15" spans="1:2" x14ac:dyDescent="0.25">
      <c r="A15">
        <v>2022</v>
      </c>
      <c r="B15">
        <v>89.052864897453404</v>
      </c>
    </row>
    <row r="16" spans="1:2" x14ac:dyDescent="0.25">
      <c r="A16">
        <v>2023</v>
      </c>
      <c r="B16">
        <v>90.480570389515705</v>
      </c>
    </row>
    <row r="17" spans="1:2" x14ac:dyDescent="0.25">
      <c r="A17">
        <v>2024</v>
      </c>
      <c r="B17">
        <v>92.617141544609893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5"/>
  <dimension ref="A1:C97"/>
  <sheetViews>
    <sheetView topLeftCell="A67" workbookViewId="0"/>
  </sheetViews>
  <sheetFormatPr baseColWidth="10" defaultRowHeight="15" x14ac:dyDescent="0.25"/>
  <sheetData>
    <row r="1" spans="1:3" x14ac:dyDescent="0.25">
      <c r="A1" t="s">
        <v>0</v>
      </c>
      <c r="B1" t="s">
        <v>43</v>
      </c>
      <c r="C1" t="s">
        <v>2</v>
      </c>
    </row>
    <row r="2" spans="1:3" x14ac:dyDescent="0.25">
      <c r="A2">
        <v>2009</v>
      </c>
      <c r="B2" t="s">
        <v>3</v>
      </c>
      <c r="C2">
        <v>267</v>
      </c>
    </row>
    <row r="3" spans="1:3" x14ac:dyDescent="0.25">
      <c r="A3">
        <v>2009</v>
      </c>
      <c r="B3" t="s">
        <v>44</v>
      </c>
      <c r="C3">
        <v>57</v>
      </c>
    </row>
    <row r="4" spans="1:3" x14ac:dyDescent="0.25">
      <c r="A4">
        <v>2009</v>
      </c>
      <c r="B4" t="s">
        <v>4</v>
      </c>
      <c r="C4">
        <v>40</v>
      </c>
    </row>
    <row r="5" spans="1:3" x14ac:dyDescent="0.25">
      <c r="A5">
        <v>2009</v>
      </c>
      <c r="B5" t="s">
        <v>45</v>
      </c>
      <c r="C5">
        <v>98</v>
      </c>
    </row>
    <row r="6" spans="1:3" x14ac:dyDescent="0.25">
      <c r="A6">
        <v>2009</v>
      </c>
      <c r="B6" t="s">
        <v>46</v>
      </c>
      <c r="C6">
        <v>60</v>
      </c>
    </row>
    <row r="7" spans="1:3" x14ac:dyDescent="0.25">
      <c r="A7">
        <v>2009</v>
      </c>
      <c r="B7" t="s">
        <v>47</v>
      </c>
      <c r="C7">
        <v>12</v>
      </c>
    </row>
    <row r="8" spans="1:3" x14ac:dyDescent="0.25">
      <c r="A8">
        <v>2010</v>
      </c>
      <c r="B8" t="s">
        <v>3</v>
      </c>
      <c r="C8">
        <v>348</v>
      </c>
    </row>
    <row r="9" spans="1:3" x14ac:dyDescent="0.25">
      <c r="A9">
        <v>2010</v>
      </c>
      <c r="B9" t="s">
        <v>44</v>
      </c>
      <c r="C9">
        <v>68</v>
      </c>
    </row>
    <row r="10" spans="1:3" x14ac:dyDescent="0.25">
      <c r="A10">
        <v>2010</v>
      </c>
      <c r="B10" t="s">
        <v>4</v>
      </c>
      <c r="C10">
        <v>56</v>
      </c>
    </row>
    <row r="11" spans="1:3" x14ac:dyDescent="0.25">
      <c r="A11">
        <v>2010</v>
      </c>
      <c r="B11" t="s">
        <v>45</v>
      </c>
      <c r="C11">
        <v>143</v>
      </c>
    </row>
    <row r="12" spans="1:3" x14ac:dyDescent="0.25">
      <c r="A12">
        <v>2010</v>
      </c>
      <c r="B12" t="s">
        <v>46</v>
      </c>
      <c r="C12">
        <v>69</v>
      </c>
    </row>
    <row r="13" spans="1:3" x14ac:dyDescent="0.25">
      <c r="A13">
        <v>2010</v>
      </c>
      <c r="B13" t="s">
        <v>47</v>
      </c>
      <c r="C13">
        <v>12</v>
      </c>
    </row>
    <row r="14" spans="1:3" x14ac:dyDescent="0.25">
      <c r="A14">
        <v>2011</v>
      </c>
      <c r="B14" t="s">
        <v>3</v>
      </c>
      <c r="C14">
        <v>483</v>
      </c>
    </row>
    <row r="15" spans="1:3" x14ac:dyDescent="0.25">
      <c r="A15">
        <v>2011</v>
      </c>
      <c r="B15" t="s">
        <v>44</v>
      </c>
      <c r="C15">
        <v>129</v>
      </c>
    </row>
    <row r="16" spans="1:3" x14ac:dyDescent="0.25">
      <c r="A16">
        <v>2011</v>
      </c>
      <c r="B16" t="s">
        <v>4</v>
      </c>
      <c r="C16">
        <v>86</v>
      </c>
    </row>
    <row r="17" spans="1:3" x14ac:dyDescent="0.25">
      <c r="A17">
        <v>2011</v>
      </c>
      <c r="B17" t="s">
        <v>45</v>
      </c>
      <c r="C17">
        <v>172</v>
      </c>
    </row>
    <row r="18" spans="1:3" x14ac:dyDescent="0.25">
      <c r="A18">
        <v>2011</v>
      </c>
      <c r="B18" t="s">
        <v>46</v>
      </c>
      <c r="C18">
        <v>71</v>
      </c>
    </row>
    <row r="19" spans="1:3" x14ac:dyDescent="0.25">
      <c r="A19">
        <v>2011</v>
      </c>
      <c r="B19" t="s">
        <v>47</v>
      </c>
      <c r="C19">
        <v>25</v>
      </c>
    </row>
    <row r="20" spans="1:3" x14ac:dyDescent="0.25">
      <c r="A20">
        <v>2012</v>
      </c>
      <c r="B20" t="s">
        <v>3</v>
      </c>
      <c r="C20">
        <v>510</v>
      </c>
    </row>
    <row r="21" spans="1:3" x14ac:dyDescent="0.25">
      <c r="A21">
        <v>2012</v>
      </c>
      <c r="B21" t="s">
        <v>44</v>
      </c>
      <c r="C21">
        <v>126</v>
      </c>
    </row>
    <row r="22" spans="1:3" x14ac:dyDescent="0.25">
      <c r="A22">
        <v>2012</v>
      </c>
      <c r="B22" t="s">
        <v>4</v>
      </c>
      <c r="C22">
        <v>102</v>
      </c>
    </row>
    <row r="23" spans="1:3" x14ac:dyDescent="0.25">
      <c r="A23">
        <v>2012</v>
      </c>
      <c r="B23" t="s">
        <v>45</v>
      </c>
      <c r="C23">
        <v>201</v>
      </c>
    </row>
    <row r="24" spans="1:3" x14ac:dyDescent="0.25">
      <c r="A24">
        <v>2012</v>
      </c>
      <c r="B24" t="s">
        <v>46</v>
      </c>
      <c r="C24">
        <v>61</v>
      </c>
    </row>
    <row r="25" spans="1:3" x14ac:dyDescent="0.25">
      <c r="A25">
        <v>2012</v>
      </c>
      <c r="B25" t="s">
        <v>47</v>
      </c>
      <c r="C25">
        <v>20</v>
      </c>
    </row>
    <row r="26" spans="1:3" x14ac:dyDescent="0.25">
      <c r="A26">
        <v>2013</v>
      </c>
      <c r="B26" t="s">
        <v>3</v>
      </c>
      <c r="C26">
        <v>433</v>
      </c>
    </row>
    <row r="27" spans="1:3" x14ac:dyDescent="0.25">
      <c r="A27">
        <v>2013</v>
      </c>
      <c r="B27" t="s">
        <v>44</v>
      </c>
      <c r="C27">
        <v>69</v>
      </c>
    </row>
    <row r="28" spans="1:3" x14ac:dyDescent="0.25">
      <c r="A28">
        <v>2013</v>
      </c>
      <c r="B28" t="s">
        <v>4</v>
      </c>
      <c r="C28">
        <v>111</v>
      </c>
    </row>
    <row r="29" spans="1:3" x14ac:dyDescent="0.25">
      <c r="A29">
        <v>2013</v>
      </c>
      <c r="B29" t="s">
        <v>45</v>
      </c>
      <c r="C29">
        <v>172</v>
      </c>
    </row>
    <row r="30" spans="1:3" x14ac:dyDescent="0.25">
      <c r="A30">
        <v>2013</v>
      </c>
      <c r="B30" t="s">
        <v>46</v>
      </c>
      <c r="C30">
        <v>69</v>
      </c>
    </row>
    <row r="31" spans="1:3" x14ac:dyDescent="0.25">
      <c r="A31">
        <v>2013</v>
      </c>
      <c r="B31" t="s">
        <v>47</v>
      </c>
      <c r="C31">
        <v>12</v>
      </c>
    </row>
    <row r="32" spans="1:3" x14ac:dyDescent="0.25">
      <c r="A32">
        <v>2014</v>
      </c>
      <c r="B32" t="s">
        <v>3</v>
      </c>
      <c r="C32">
        <v>448</v>
      </c>
    </row>
    <row r="33" spans="1:3" x14ac:dyDescent="0.25">
      <c r="A33">
        <v>2014</v>
      </c>
      <c r="B33" t="s">
        <v>44</v>
      </c>
      <c r="C33">
        <v>74</v>
      </c>
    </row>
    <row r="34" spans="1:3" x14ac:dyDescent="0.25">
      <c r="A34">
        <v>2014</v>
      </c>
      <c r="B34" t="s">
        <v>4</v>
      </c>
      <c r="C34">
        <v>104</v>
      </c>
    </row>
    <row r="35" spans="1:3" x14ac:dyDescent="0.25">
      <c r="A35">
        <v>2014</v>
      </c>
      <c r="B35" t="s">
        <v>45</v>
      </c>
      <c r="C35">
        <v>185</v>
      </c>
    </row>
    <row r="36" spans="1:3" x14ac:dyDescent="0.25">
      <c r="A36">
        <v>2014</v>
      </c>
      <c r="B36" t="s">
        <v>46</v>
      </c>
      <c r="C36">
        <v>67</v>
      </c>
    </row>
    <row r="37" spans="1:3" x14ac:dyDescent="0.25">
      <c r="A37">
        <v>2014</v>
      </c>
      <c r="B37" t="s">
        <v>47</v>
      </c>
      <c r="C37">
        <v>18</v>
      </c>
    </row>
    <row r="38" spans="1:3" x14ac:dyDescent="0.25">
      <c r="A38">
        <v>2015</v>
      </c>
      <c r="B38" t="s">
        <v>3</v>
      </c>
      <c r="C38">
        <v>359</v>
      </c>
    </row>
    <row r="39" spans="1:3" x14ac:dyDescent="0.25">
      <c r="A39">
        <v>2015</v>
      </c>
      <c r="B39" t="s">
        <v>44</v>
      </c>
      <c r="C39">
        <v>62</v>
      </c>
    </row>
    <row r="40" spans="1:3" x14ac:dyDescent="0.25">
      <c r="A40">
        <v>2015</v>
      </c>
      <c r="B40" t="s">
        <v>4</v>
      </c>
      <c r="C40">
        <v>53</v>
      </c>
    </row>
    <row r="41" spans="1:3" x14ac:dyDescent="0.25">
      <c r="A41">
        <v>2015</v>
      </c>
      <c r="B41" t="s">
        <v>45</v>
      </c>
      <c r="C41">
        <v>164</v>
      </c>
    </row>
    <row r="42" spans="1:3" x14ac:dyDescent="0.25">
      <c r="A42">
        <v>2015</v>
      </c>
      <c r="B42" t="s">
        <v>46</v>
      </c>
      <c r="C42">
        <v>73</v>
      </c>
    </row>
    <row r="43" spans="1:3" x14ac:dyDescent="0.25">
      <c r="A43">
        <v>2015</v>
      </c>
      <c r="B43" t="s">
        <v>47</v>
      </c>
      <c r="C43">
        <v>7</v>
      </c>
    </row>
    <row r="44" spans="1:3" x14ac:dyDescent="0.25">
      <c r="A44">
        <v>2016</v>
      </c>
      <c r="B44" t="s">
        <v>3</v>
      </c>
      <c r="C44">
        <v>385</v>
      </c>
    </row>
    <row r="45" spans="1:3" x14ac:dyDescent="0.25">
      <c r="A45">
        <v>2016</v>
      </c>
      <c r="B45" t="s">
        <v>44</v>
      </c>
      <c r="C45">
        <v>85</v>
      </c>
    </row>
    <row r="46" spans="1:3" x14ac:dyDescent="0.25">
      <c r="A46">
        <v>2016</v>
      </c>
      <c r="B46" t="s">
        <v>4</v>
      </c>
      <c r="C46">
        <v>54</v>
      </c>
    </row>
    <row r="47" spans="1:3" x14ac:dyDescent="0.25">
      <c r="A47">
        <v>2016</v>
      </c>
      <c r="B47" t="s">
        <v>45</v>
      </c>
      <c r="C47">
        <v>157</v>
      </c>
    </row>
    <row r="48" spans="1:3" x14ac:dyDescent="0.25">
      <c r="A48">
        <v>2016</v>
      </c>
      <c r="B48" t="s">
        <v>46</v>
      </c>
      <c r="C48">
        <v>80</v>
      </c>
    </row>
    <row r="49" spans="1:3" x14ac:dyDescent="0.25">
      <c r="A49">
        <v>2016</v>
      </c>
      <c r="B49" t="s">
        <v>47</v>
      </c>
      <c r="C49">
        <v>9</v>
      </c>
    </row>
    <row r="50" spans="1:3" x14ac:dyDescent="0.25">
      <c r="A50">
        <v>2017</v>
      </c>
      <c r="B50" t="s">
        <v>3</v>
      </c>
      <c r="C50">
        <v>455</v>
      </c>
    </row>
    <row r="51" spans="1:3" x14ac:dyDescent="0.25">
      <c r="A51">
        <v>2017</v>
      </c>
      <c r="B51" t="s">
        <v>44</v>
      </c>
      <c r="C51">
        <v>115</v>
      </c>
    </row>
    <row r="52" spans="1:3" x14ac:dyDescent="0.25">
      <c r="A52">
        <v>2017</v>
      </c>
      <c r="B52" t="s">
        <v>4</v>
      </c>
      <c r="C52">
        <v>41</v>
      </c>
    </row>
    <row r="53" spans="1:3" x14ac:dyDescent="0.25">
      <c r="A53">
        <v>2017</v>
      </c>
      <c r="B53" t="s">
        <v>45</v>
      </c>
      <c r="C53">
        <v>190</v>
      </c>
    </row>
    <row r="54" spans="1:3" x14ac:dyDescent="0.25">
      <c r="A54">
        <v>2017</v>
      </c>
      <c r="B54" t="s">
        <v>46</v>
      </c>
      <c r="C54">
        <v>98</v>
      </c>
    </row>
    <row r="55" spans="1:3" x14ac:dyDescent="0.25">
      <c r="A55">
        <v>2017</v>
      </c>
      <c r="B55" t="s">
        <v>47</v>
      </c>
      <c r="C55">
        <v>11</v>
      </c>
    </row>
    <row r="56" spans="1:3" x14ac:dyDescent="0.25">
      <c r="A56">
        <v>2018</v>
      </c>
      <c r="B56" t="s">
        <v>3</v>
      </c>
      <c r="C56">
        <v>422</v>
      </c>
    </row>
    <row r="57" spans="1:3" x14ac:dyDescent="0.25">
      <c r="A57">
        <v>2018</v>
      </c>
      <c r="B57" t="s">
        <v>44</v>
      </c>
      <c r="C57">
        <v>106</v>
      </c>
    </row>
    <row r="58" spans="1:3" x14ac:dyDescent="0.25">
      <c r="A58">
        <v>2018</v>
      </c>
      <c r="B58" t="s">
        <v>4</v>
      </c>
      <c r="C58">
        <v>27</v>
      </c>
    </row>
    <row r="59" spans="1:3" x14ac:dyDescent="0.25">
      <c r="A59">
        <v>2018</v>
      </c>
      <c r="B59" t="s">
        <v>45</v>
      </c>
      <c r="C59">
        <v>180</v>
      </c>
    </row>
    <row r="60" spans="1:3" x14ac:dyDescent="0.25">
      <c r="A60">
        <v>2018</v>
      </c>
      <c r="B60" t="s">
        <v>46</v>
      </c>
      <c r="C60">
        <v>93</v>
      </c>
    </row>
    <row r="61" spans="1:3" x14ac:dyDescent="0.25">
      <c r="A61">
        <v>2018</v>
      </c>
      <c r="B61" t="s">
        <v>47</v>
      </c>
      <c r="C61">
        <v>16</v>
      </c>
    </row>
    <row r="62" spans="1:3" x14ac:dyDescent="0.25">
      <c r="A62">
        <v>2019</v>
      </c>
      <c r="B62" t="s">
        <v>3</v>
      </c>
      <c r="C62">
        <v>466</v>
      </c>
    </row>
    <row r="63" spans="1:3" x14ac:dyDescent="0.25">
      <c r="A63">
        <v>2019</v>
      </c>
      <c r="B63" t="s">
        <v>44</v>
      </c>
      <c r="C63">
        <v>101</v>
      </c>
    </row>
    <row r="64" spans="1:3" x14ac:dyDescent="0.25">
      <c r="A64">
        <v>2019</v>
      </c>
      <c r="B64" t="s">
        <v>4</v>
      </c>
      <c r="C64">
        <v>20</v>
      </c>
    </row>
    <row r="65" spans="1:3" x14ac:dyDescent="0.25">
      <c r="A65">
        <v>2019</v>
      </c>
      <c r="B65" t="s">
        <v>45</v>
      </c>
      <c r="C65">
        <v>232</v>
      </c>
    </row>
    <row r="66" spans="1:3" x14ac:dyDescent="0.25">
      <c r="A66">
        <v>2019</v>
      </c>
      <c r="B66" t="s">
        <v>46</v>
      </c>
      <c r="C66">
        <v>93</v>
      </c>
    </row>
    <row r="67" spans="1:3" x14ac:dyDescent="0.25">
      <c r="A67">
        <v>2019</v>
      </c>
      <c r="B67" t="s">
        <v>47</v>
      </c>
      <c r="C67">
        <v>20</v>
      </c>
    </row>
    <row r="68" spans="1:3" x14ac:dyDescent="0.25">
      <c r="A68">
        <v>2020</v>
      </c>
      <c r="B68" t="s">
        <v>3</v>
      </c>
      <c r="C68">
        <v>454</v>
      </c>
    </row>
    <row r="69" spans="1:3" x14ac:dyDescent="0.25">
      <c r="A69">
        <v>2020</v>
      </c>
      <c r="B69" t="s">
        <v>44</v>
      </c>
      <c r="C69">
        <v>131</v>
      </c>
    </row>
    <row r="70" spans="1:3" x14ac:dyDescent="0.25">
      <c r="A70">
        <v>2020</v>
      </c>
      <c r="B70" t="s">
        <v>4</v>
      </c>
      <c r="C70">
        <v>20</v>
      </c>
    </row>
    <row r="71" spans="1:3" x14ac:dyDescent="0.25">
      <c r="A71">
        <v>2020</v>
      </c>
      <c r="B71" t="s">
        <v>45</v>
      </c>
      <c r="C71">
        <v>210</v>
      </c>
    </row>
    <row r="72" spans="1:3" x14ac:dyDescent="0.25">
      <c r="A72">
        <v>2020</v>
      </c>
      <c r="B72" t="s">
        <v>46</v>
      </c>
      <c r="C72">
        <v>82</v>
      </c>
    </row>
    <row r="73" spans="1:3" x14ac:dyDescent="0.25">
      <c r="A73">
        <v>2020</v>
      </c>
      <c r="B73" t="s">
        <v>47</v>
      </c>
      <c r="C73">
        <v>11</v>
      </c>
    </row>
    <row r="74" spans="1:3" x14ac:dyDescent="0.25">
      <c r="A74">
        <v>2021</v>
      </c>
      <c r="B74" t="s">
        <v>3</v>
      </c>
      <c r="C74">
        <v>458</v>
      </c>
    </row>
    <row r="75" spans="1:3" x14ac:dyDescent="0.25">
      <c r="A75">
        <v>2021</v>
      </c>
      <c r="B75" t="s">
        <v>44</v>
      </c>
      <c r="C75">
        <v>147</v>
      </c>
    </row>
    <row r="76" spans="1:3" x14ac:dyDescent="0.25">
      <c r="A76">
        <v>2021</v>
      </c>
      <c r="B76" t="s">
        <v>4</v>
      </c>
      <c r="C76">
        <v>39</v>
      </c>
    </row>
    <row r="77" spans="1:3" x14ac:dyDescent="0.25">
      <c r="A77">
        <v>2021</v>
      </c>
      <c r="B77" t="s">
        <v>45</v>
      </c>
      <c r="C77">
        <v>191</v>
      </c>
    </row>
    <row r="78" spans="1:3" x14ac:dyDescent="0.25">
      <c r="A78">
        <v>2021</v>
      </c>
      <c r="B78" t="s">
        <v>46</v>
      </c>
      <c r="C78">
        <v>66</v>
      </c>
    </row>
    <row r="79" spans="1:3" x14ac:dyDescent="0.25">
      <c r="A79">
        <v>2021</v>
      </c>
      <c r="B79" t="s">
        <v>47</v>
      </c>
      <c r="C79">
        <v>15</v>
      </c>
    </row>
    <row r="80" spans="1:3" x14ac:dyDescent="0.25">
      <c r="A80">
        <v>2022</v>
      </c>
      <c r="B80" t="s">
        <v>3</v>
      </c>
      <c r="C80">
        <v>457</v>
      </c>
    </row>
    <row r="81" spans="1:3" x14ac:dyDescent="0.25">
      <c r="A81">
        <v>2022</v>
      </c>
      <c r="B81" t="s">
        <v>44</v>
      </c>
      <c r="C81">
        <v>147</v>
      </c>
    </row>
    <row r="82" spans="1:3" x14ac:dyDescent="0.25">
      <c r="A82">
        <v>2022</v>
      </c>
      <c r="B82" t="s">
        <v>4</v>
      </c>
      <c r="C82">
        <v>49</v>
      </c>
    </row>
    <row r="83" spans="1:3" x14ac:dyDescent="0.25">
      <c r="A83">
        <v>2022</v>
      </c>
      <c r="B83" t="s">
        <v>45</v>
      </c>
      <c r="C83">
        <v>184</v>
      </c>
    </row>
    <row r="84" spans="1:3" x14ac:dyDescent="0.25">
      <c r="A84">
        <v>2022</v>
      </c>
      <c r="B84" t="s">
        <v>46</v>
      </c>
      <c r="C84">
        <v>70</v>
      </c>
    </row>
    <row r="85" spans="1:3" x14ac:dyDescent="0.25">
      <c r="A85">
        <v>2022</v>
      </c>
      <c r="B85" t="s">
        <v>47</v>
      </c>
      <c r="C85">
        <v>7</v>
      </c>
    </row>
    <row r="86" spans="1:3" x14ac:dyDescent="0.25">
      <c r="A86">
        <v>2023</v>
      </c>
      <c r="B86" t="s">
        <v>3</v>
      </c>
      <c r="C86">
        <v>446</v>
      </c>
    </row>
    <row r="87" spans="1:3" x14ac:dyDescent="0.25">
      <c r="A87">
        <v>2023</v>
      </c>
      <c r="B87" t="s">
        <v>44</v>
      </c>
      <c r="C87">
        <v>199</v>
      </c>
    </row>
    <row r="88" spans="1:3" x14ac:dyDescent="0.25">
      <c r="A88">
        <v>2023</v>
      </c>
      <c r="B88" t="s">
        <v>4</v>
      </c>
      <c r="C88">
        <v>11</v>
      </c>
    </row>
    <row r="89" spans="1:3" x14ac:dyDescent="0.25">
      <c r="A89">
        <v>2023</v>
      </c>
      <c r="B89" t="s">
        <v>45</v>
      </c>
      <c r="C89">
        <v>162</v>
      </c>
    </row>
    <row r="90" spans="1:3" x14ac:dyDescent="0.25">
      <c r="A90">
        <v>2023</v>
      </c>
      <c r="B90" t="s">
        <v>46</v>
      </c>
      <c r="C90">
        <v>67</v>
      </c>
    </row>
    <row r="91" spans="1:3" x14ac:dyDescent="0.25">
      <c r="A91">
        <v>2023</v>
      </c>
      <c r="B91" t="s">
        <v>47</v>
      </c>
      <c r="C91">
        <v>7</v>
      </c>
    </row>
    <row r="92" spans="1:3" x14ac:dyDescent="0.25">
      <c r="A92">
        <v>2024</v>
      </c>
      <c r="B92" t="s">
        <v>3</v>
      </c>
      <c r="C92">
        <v>602</v>
      </c>
    </row>
    <row r="93" spans="1:3" x14ac:dyDescent="0.25">
      <c r="A93">
        <v>2024</v>
      </c>
      <c r="B93" t="s">
        <v>44</v>
      </c>
      <c r="C93">
        <v>244</v>
      </c>
    </row>
    <row r="94" spans="1:3" x14ac:dyDescent="0.25">
      <c r="A94">
        <v>2024</v>
      </c>
      <c r="B94" t="s">
        <v>4</v>
      </c>
      <c r="C94">
        <v>63</v>
      </c>
    </row>
    <row r="95" spans="1:3" x14ac:dyDescent="0.25">
      <c r="A95">
        <v>2024</v>
      </c>
      <c r="B95" t="s">
        <v>45</v>
      </c>
      <c r="C95">
        <v>207</v>
      </c>
    </row>
    <row r="96" spans="1:3" x14ac:dyDescent="0.25">
      <c r="A96">
        <v>2024</v>
      </c>
      <c r="B96" t="s">
        <v>46</v>
      </c>
      <c r="C96">
        <v>83</v>
      </c>
    </row>
    <row r="97" spans="1:3" x14ac:dyDescent="0.25">
      <c r="A97">
        <v>2024</v>
      </c>
      <c r="B97" t="s">
        <v>47</v>
      </c>
      <c r="C97">
        <v>5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6"/>
  <dimension ref="A1:C81"/>
  <sheetViews>
    <sheetView topLeftCell="A43" workbookViewId="0">
      <selection activeCell="F56" sqref="F56"/>
    </sheetView>
  </sheetViews>
  <sheetFormatPr baseColWidth="10" defaultRowHeight="15" x14ac:dyDescent="0.25"/>
  <sheetData>
    <row r="1" spans="1:3" x14ac:dyDescent="0.25">
      <c r="A1" t="s">
        <v>0</v>
      </c>
      <c r="B1" t="s">
        <v>43</v>
      </c>
      <c r="C1" t="s">
        <v>2</v>
      </c>
    </row>
    <row r="2" spans="1:3" x14ac:dyDescent="0.25">
      <c r="A2">
        <v>2009</v>
      </c>
      <c r="B2" t="s">
        <v>3</v>
      </c>
      <c r="C2">
        <v>272</v>
      </c>
    </row>
    <row r="3" spans="1:3" x14ac:dyDescent="0.25">
      <c r="A3">
        <v>2009</v>
      </c>
      <c r="B3" t="s">
        <v>48</v>
      </c>
      <c r="C3">
        <v>48</v>
      </c>
    </row>
    <row r="4" spans="1:3" x14ac:dyDescent="0.25">
      <c r="A4">
        <v>2009</v>
      </c>
      <c r="B4" t="s">
        <v>49</v>
      </c>
      <c r="C4">
        <v>107</v>
      </c>
    </row>
    <row r="5" spans="1:3" x14ac:dyDescent="0.25">
      <c r="A5">
        <v>2009</v>
      </c>
      <c r="B5" t="s">
        <v>50</v>
      </c>
      <c r="C5">
        <v>53</v>
      </c>
    </row>
    <row r="6" spans="1:3" x14ac:dyDescent="0.25">
      <c r="A6">
        <v>2009</v>
      </c>
      <c r="B6" t="s">
        <v>51</v>
      </c>
      <c r="C6">
        <v>64</v>
      </c>
    </row>
    <row r="7" spans="1:3" x14ac:dyDescent="0.25">
      <c r="A7">
        <v>2010</v>
      </c>
      <c r="B7" t="s">
        <v>3</v>
      </c>
      <c r="C7">
        <v>368</v>
      </c>
    </row>
    <row r="8" spans="1:3" x14ac:dyDescent="0.25">
      <c r="A8">
        <v>2010</v>
      </c>
      <c r="B8" t="s">
        <v>48</v>
      </c>
      <c r="C8">
        <v>37</v>
      </c>
    </row>
    <row r="9" spans="1:3" x14ac:dyDescent="0.25">
      <c r="A9">
        <v>2010</v>
      </c>
      <c r="B9" t="s">
        <v>49</v>
      </c>
      <c r="C9">
        <v>181</v>
      </c>
    </row>
    <row r="10" spans="1:3" x14ac:dyDescent="0.25">
      <c r="A10">
        <v>2010</v>
      </c>
      <c r="B10" t="s">
        <v>50</v>
      </c>
      <c r="C10">
        <v>96</v>
      </c>
    </row>
    <row r="11" spans="1:3" x14ac:dyDescent="0.25">
      <c r="A11">
        <v>2010</v>
      </c>
      <c r="B11" t="s">
        <v>51</v>
      </c>
      <c r="C11">
        <v>54</v>
      </c>
    </row>
    <row r="12" spans="1:3" x14ac:dyDescent="0.25">
      <c r="A12">
        <v>2011</v>
      </c>
      <c r="B12" t="s">
        <v>3</v>
      </c>
      <c r="C12">
        <v>477</v>
      </c>
    </row>
    <row r="13" spans="1:3" x14ac:dyDescent="0.25">
      <c r="A13">
        <v>2011</v>
      </c>
      <c r="B13" t="s">
        <v>48</v>
      </c>
      <c r="C13">
        <v>67</v>
      </c>
    </row>
    <row r="14" spans="1:3" x14ac:dyDescent="0.25">
      <c r="A14">
        <v>2011</v>
      </c>
      <c r="B14" t="s">
        <v>49</v>
      </c>
      <c r="C14">
        <v>171</v>
      </c>
    </row>
    <row r="15" spans="1:3" x14ac:dyDescent="0.25">
      <c r="A15">
        <v>2011</v>
      </c>
      <c r="B15" t="s">
        <v>50</v>
      </c>
      <c r="C15">
        <v>84</v>
      </c>
    </row>
    <row r="16" spans="1:3" x14ac:dyDescent="0.25">
      <c r="A16">
        <v>2011</v>
      </c>
      <c r="B16" t="s">
        <v>51</v>
      </c>
      <c r="C16">
        <v>155</v>
      </c>
    </row>
    <row r="17" spans="1:3" x14ac:dyDescent="0.25">
      <c r="A17">
        <v>2012</v>
      </c>
      <c r="B17" t="s">
        <v>3</v>
      </c>
      <c r="C17">
        <v>445</v>
      </c>
    </row>
    <row r="18" spans="1:3" x14ac:dyDescent="0.25">
      <c r="A18">
        <v>2012</v>
      </c>
      <c r="B18" t="s">
        <v>48</v>
      </c>
      <c r="C18">
        <v>81</v>
      </c>
    </row>
    <row r="19" spans="1:3" x14ac:dyDescent="0.25">
      <c r="A19">
        <v>2012</v>
      </c>
      <c r="B19" t="s">
        <v>49</v>
      </c>
      <c r="C19">
        <v>140</v>
      </c>
    </row>
    <row r="20" spans="1:3" x14ac:dyDescent="0.25">
      <c r="A20">
        <v>2012</v>
      </c>
      <c r="B20" t="s">
        <v>50</v>
      </c>
      <c r="C20">
        <v>89</v>
      </c>
    </row>
    <row r="21" spans="1:3" x14ac:dyDescent="0.25">
      <c r="A21">
        <v>2012</v>
      </c>
      <c r="B21" t="s">
        <v>51</v>
      </c>
      <c r="C21">
        <v>135</v>
      </c>
    </row>
    <row r="22" spans="1:3" x14ac:dyDescent="0.25">
      <c r="A22">
        <v>2013</v>
      </c>
      <c r="B22" t="s">
        <v>3</v>
      </c>
      <c r="C22">
        <v>458</v>
      </c>
    </row>
    <row r="23" spans="1:3" x14ac:dyDescent="0.25">
      <c r="A23">
        <v>2013</v>
      </c>
      <c r="B23" t="s">
        <v>48</v>
      </c>
      <c r="C23">
        <v>51</v>
      </c>
    </row>
    <row r="24" spans="1:3" x14ac:dyDescent="0.25">
      <c r="A24">
        <v>2013</v>
      </c>
      <c r="B24" t="s">
        <v>49</v>
      </c>
      <c r="C24">
        <v>156</v>
      </c>
    </row>
    <row r="25" spans="1:3" x14ac:dyDescent="0.25">
      <c r="A25">
        <v>2013</v>
      </c>
      <c r="B25" t="s">
        <v>50</v>
      </c>
      <c r="C25">
        <v>96</v>
      </c>
    </row>
    <row r="26" spans="1:3" x14ac:dyDescent="0.25">
      <c r="A26">
        <v>2013</v>
      </c>
      <c r="B26" t="s">
        <v>51</v>
      </c>
      <c r="C26">
        <v>155</v>
      </c>
    </row>
    <row r="27" spans="1:3" x14ac:dyDescent="0.25">
      <c r="A27">
        <v>2014</v>
      </c>
      <c r="B27" t="s">
        <v>3</v>
      </c>
      <c r="C27">
        <v>462</v>
      </c>
    </row>
    <row r="28" spans="1:3" x14ac:dyDescent="0.25">
      <c r="A28">
        <v>2014</v>
      </c>
      <c r="B28" t="s">
        <v>48</v>
      </c>
      <c r="C28">
        <v>64</v>
      </c>
    </row>
    <row r="29" spans="1:3" x14ac:dyDescent="0.25">
      <c r="A29">
        <v>2014</v>
      </c>
      <c r="B29" t="s">
        <v>49</v>
      </c>
      <c r="C29">
        <v>174</v>
      </c>
    </row>
    <row r="30" spans="1:3" x14ac:dyDescent="0.25">
      <c r="A30">
        <v>2014</v>
      </c>
      <c r="B30" t="s">
        <v>50</v>
      </c>
      <c r="C30">
        <v>94</v>
      </c>
    </row>
    <row r="31" spans="1:3" x14ac:dyDescent="0.25">
      <c r="A31">
        <v>2014</v>
      </c>
      <c r="B31" t="s">
        <v>51</v>
      </c>
      <c r="C31">
        <v>130</v>
      </c>
    </row>
    <row r="32" spans="1:3" x14ac:dyDescent="0.25">
      <c r="A32">
        <v>2015</v>
      </c>
      <c r="B32" t="s">
        <v>3</v>
      </c>
      <c r="C32">
        <v>381</v>
      </c>
    </row>
    <row r="33" spans="1:3" x14ac:dyDescent="0.25">
      <c r="A33">
        <v>2015</v>
      </c>
      <c r="B33" t="s">
        <v>48</v>
      </c>
      <c r="C33">
        <v>62</v>
      </c>
    </row>
    <row r="34" spans="1:3" x14ac:dyDescent="0.25">
      <c r="A34">
        <v>2015</v>
      </c>
      <c r="B34" t="s">
        <v>49</v>
      </c>
      <c r="C34">
        <v>141</v>
      </c>
    </row>
    <row r="35" spans="1:3" x14ac:dyDescent="0.25">
      <c r="A35">
        <v>2015</v>
      </c>
      <c r="B35" t="s">
        <v>50</v>
      </c>
      <c r="C35">
        <v>69</v>
      </c>
    </row>
    <row r="36" spans="1:3" x14ac:dyDescent="0.25">
      <c r="A36">
        <v>2015</v>
      </c>
      <c r="B36" t="s">
        <v>51</v>
      </c>
      <c r="C36">
        <v>109</v>
      </c>
    </row>
    <row r="37" spans="1:3" x14ac:dyDescent="0.25">
      <c r="A37">
        <v>2016</v>
      </c>
      <c r="B37" t="s">
        <v>3</v>
      </c>
      <c r="C37">
        <v>370</v>
      </c>
    </row>
    <row r="38" spans="1:3" x14ac:dyDescent="0.25">
      <c r="A38">
        <v>2016</v>
      </c>
      <c r="B38" t="s">
        <v>48</v>
      </c>
      <c r="C38">
        <v>78</v>
      </c>
    </row>
    <row r="39" spans="1:3" x14ac:dyDescent="0.25">
      <c r="A39">
        <v>2016</v>
      </c>
      <c r="B39" t="s">
        <v>49</v>
      </c>
      <c r="C39">
        <v>118</v>
      </c>
    </row>
    <row r="40" spans="1:3" x14ac:dyDescent="0.25">
      <c r="A40">
        <v>2016</v>
      </c>
      <c r="B40" t="s">
        <v>50</v>
      </c>
      <c r="C40">
        <v>55</v>
      </c>
    </row>
    <row r="41" spans="1:3" x14ac:dyDescent="0.25">
      <c r="A41">
        <v>2016</v>
      </c>
      <c r="B41" t="s">
        <v>51</v>
      </c>
      <c r="C41">
        <v>119</v>
      </c>
    </row>
    <row r="42" spans="1:3" x14ac:dyDescent="0.25">
      <c r="A42">
        <v>2017</v>
      </c>
      <c r="B42" t="s">
        <v>3</v>
      </c>
      <c r="C42">
        <v>394</v>
      </c>
    </row>
    <row r="43" spans="1:3" x14ac:dyDescent="0.25">
      <c r="A43">
        <v>2017</v>
      </c>
      <c r="B43" t="s">
        <v>48</v>
      </c>
      <c r="C43">
        <v>114</v>
      </c>
    </row>
    <row r="44" spans="1:3" x14ac:dyDescent="0.25">
      <c r="A44">
        <v>2017</v>
      </c>
      <c r="B44" t="s">
        <v>49</v>
      </c>
      <c r="C44">
        <v>162</v>
      </c>
    </row>
    <row r="45" spans="1:3" x14ac:dyDescent="0.25">
      <c r="A45">
        <v>2017</v>
      </c>
      <c r="B45" t="s">
        <v>50</v>
      </c>
      <c r="C45">
        <v>57</v>
      </c>
    </row>
    <row r="46" spans="1:3" x14ac:dyDescent="0.25">
      <c r="A46">
        <v>2017</v>
      </c>
      <c r="B46" t="s">
        <v>51</v>
      </c>
      <c r="C46">
        <v>61</v>
      </c>
    </row>
    <row r="47" spans="1:3" x14ac:dyDescent="0.25">
      <c r="A47">
        <v>2018</v>
      </c>
      <c r="B47" t="s">
        <v>3</v>
      </c>
      <c r="C47">
        <v>467</v>
      </c>
    </row>
    <row r="48" spans="1:3" x14ac:dyDescent="0.25">
      <c r="A48">
        <v>2018</v>
      </c>
      <c r="B48" t="s">
        <v>48</v>
      </c>
      <c r="C48">
        <v>96</v>
      </c>
    </row>
    <row r="49" spans="1:3" x14ac:dyDescent="0.25">
      <c r="A49">
        <v>2018</v>
      </c>
      <c r="B49" t="s">
        <v>49</v>
      </c>
      <c r="C49">
        <v>179</v>
      </c>
    </row>
    <row r="50" spans="1:3" x14ac:dyDescent="0.25">
      <c r="A50">
        <v>2018</v>
      </c>
      <c r="B50" t="s">
        <v>50</v>
      </c>
      <c r="C50">
        <v>97</v>
      </c>
    </row>
    <row r="51" spans="1:3" x14ac:dyDescent="0.25">
      <c r="A51">
        <v>2018</v>
      </c>
      <c r="B51" t="s">
        <v>51</v>
      </c>
      <c r="C51">
        <v>95</v>
      </c>
    </row>
    <row r="52" spans="1:3" x14ac:dyDescent="0.25">
      <c r="A52">
        <v>2019</v>
      </c>
      <c r="B52" t="s">
        <v>3</v>
      </c>
      <c r="C52">
        <v>526</v>
      </c>
    </row>
    <row r="53" spans="1:3" x14ac:dyDescent="0.25">
      <c r="A53">
        <v>2019</v>
      </c>
      <c r="B53" t="s">
        <v>48</v>
      </c>
      <c r="C53">
        <v>92</v>
      </c>
    </row>
    <row r="54" spans="1:3" x14ac:dyDescent="0.25">
      <c r="A54">
        <v>2019</v>
      </c>
      <c r="B54" t="s">
        <v>49</v>
      </c>
      <c r="C54">
        <v>216</v>
      </c>
    </row>
    <row r="55" spans="1:3" x14ac:dyDescent="0.25">
      <c r="A55">
        <v>2019</v>
      </c>
      <c r="B55" t="s">
        <v>50</v>
      </c>
      <c r="C55">
        <v>111</v>
      </c>
    </row>
    <row r="56" spans="1:3" x14ac:dyDescent="0.25">
      <c r="A56">
        <v>2019</v>
      </c>
      <c r="B56" t="s">
        <v>51</v>
      </c>
      <c r="C56">
        <v>107</v>
      </c>
    </row>
    <row r="57" spans="1:3" x14ac:dyDescent="0.25">
      <c r="A57">
        <v>2020</v>
      </c>
      <c r="B57" t="s">
        <v>3</v>
      </c>
      <c r="C57">
        <v>485</v>
      </c>
    </row>
    <row r="58" spans="1:3" x14ac:dyDescent="0.25">
      <c r="A58">
        <v>2020</v>
      </c>
      <c r="B58" t="s">
        <v>48</v>
      </c>
      <c r="C58">
        <v>134</v>
      </c>
    </row>
    <row r="59" spans="1:3" x14ac:dyDescent="0.25">
      <c r="A59">
        <v>2020</v>
      </c>
      <c r="B59" t="s">
        <v>49</v>
      </c>
      <c r="C59">
        <v>203</v>
      </c>
    </row>
    <row r="60" spans="1:3" x14ac:dyDescent="0.25">
      <c r="A60">
        <v>2020</v>
      </c>
      <c r="B60" t="s">
        <v>50</v>
      </c>
      <c r="C60">
        <v>88</v>
      </c>
    </row>
    <row r="61" spans="1:3" x14ac:dyDescent="0.25">
      <c r="A61">
        <v>2020</v>
      </c>
      <c r="B61" t="s">
        <v>51</v>
      </c>
      <c r="C61">
        <v>60</v>
      </c>
    </row>
    <row r="62" spans="1:3" x14ac:dyDescent="0.25">
      <c r="A62">
        <v>2021</v>
      </c>
      <c r="B62" t="s">
        <v>3</v>
      </c>
      <c r="C62">
        <v>467</v>
      </c>
    </row>
    <row r="63" spans="1:3" x14ac:dyDescent="0.25">
      <c r="A63">
        <v>2021</v>
      </c>
      <c r="B63" t="s">
        <v>48</v>
      </c>
      <c r="C63">
        <v>136</v>
      </c>
    </row>
    <row r="64" spans="1:3" x14ac:dyDescent="0.25">
      <c r="A64">
        <v>2021</v>
      </c>
      <c r="B64" t="s">
        <v>49</v>
      </c>
      <c r="C64">
        <v>190</v>
      </c>
    </row>
    <row r="65" spans="1:3" x14ac:dyDescent="0.25">
      <c r="A65">
        <v>2021</v>
      </c>
      <c r="B65" t="s">
        <v>50</v>
      </c>
      <c r="C65">
        <v>73</v>
      </c>
    </row>
    <row r="66" spans="1:3" x14ac:dyDescent="0.25">
      <c r="A66">
        <v>2021</v>
      </c>
      <c r="B66" t="s">
        <v>51</v>
      </c>
      <c r="C66">
        <v>68</v>
      </c>
    </row>
    <row r="67" spans="1:3" x14ac:dyDescent="0.25">
      <c r="A67">
        <v>2022</v>
      </c>
      <c r="B67" t="s">
        <v>3</v>
      </c>
      <c r="C67">
        <v>416</v>
      </c>
    </row>
    <row r="68" spans="1:3" x14ac:dyDescent="0.25">
      <c r="A68">
        <v>2022</v>
      </c>
      <c r="B68" t="s">
        <v>48</v>
      </c>
      <c r="C68">
        <v>141</v>
      </c>
    </row>
    <row r="69" spans="1:3" x14ac:dyDescent="0.25">
      <c r="A69">
        <v>2022</v>
      </c>
      <c r="B69" t="s">
        <v>49</v>
      </c>
      <c r="C69">
        <v>154</v>
      </c>
    </row>
    <row r="70" spans="1:3" x14ac:dyDescent="0.25">
      <c r="A70">
        <v>2022</v>
      </c>
      <c r="B70" t="s">
        <v>50</v>
      </c>
      <c r="C70">
        <v>66</v>
      </c>
    </row>
    <row r="71" spans="1:3" x14ac:dyDescent="0.25">
      <c r="A71">
        <v>2022</v>
      </c>
      <c r="B71" t="s">
        <v>51</v>
      </c>
      <c r="C71">
        <v>55</v>
      </c>
    </row>
    <row r="72" spans="1:3" x14ac:dyDescent="0.25">
      <c r="A72">
        <v>2023</v>
      </c>
      <c r="B72" t="s">
        <v>3</v>
      </c>
      <c r="C72">
        <v>482</v>
      </c>
    </row>
    <row r="73" spans="1:3" x14ac:dyDescent="0.25">
      <c r="A73">
        <v>2023</v>
      </c>
      <c r="B73" t="s">
        <v>48</v>
      </c>
      <c r="C73">
        <v>179</v>
      </c>
    </row>
    <row r="74" spans="1:3" x14ac:dyDescent="0.25">
      <c r="A74">
        <v>2023</v>
      </c>
      <c r="B74" t="s">
        <v>49</v>
      </c>
      <c r="C74">
        <v>170</v>
      </c>
    </row>
    <row r="75" spans="1:3" x14ac:dyDescent="0.25">
      <c r="A75">
        <v>2023</v>
      </c>
      <c r="B75" t="s">
        <v>50</v>
      </c>
      <c r="C75">
        <v>82</v>
      </c>
    </row>
    <row r="76" spans="1:3" x14ac:dyDescent="0.25">
      <c r="A76">
        <v>2023</v>
      </c>
      <c r="B76" t="s">
        <v>51</v>
      </c>
      <c r="C76">
        <v>51</v>
      </c>
    </row>
    <row r="77" spans="1:3" x14ac:dyDescent="0.25">
      <c r="A77">
        <v>2024</v>
      </c>
      <c r="B77" t="s">
        <v>3</v>
      </c>
      <c r="C77">
        <v>579</v>
      </c>
    </row>
    <row r="78" spans="1:3" x14ac:dyDescent="0.25">
      <c r="A78">
        <v>2024</v>
      </c>
      <c r="B78" t="s">
        <v>48</v>
      </c>
      <c r="C78">
        <v>249</v>
      </c>
    </row>
    <row r="79" spans="1:3" x14ac:dyDescent="0.25">
      <c r="A79">
        <v>2024</v>
      </c>
      <c r="B79" t="s">
        <v>49</v>
      </c>
      <c r="C79">
        <v>165</v>
      </c>
    </row>
    <row r="80" spans="1:3" x14ac:dyDescent="0.25">
      <c r="A80">
        <v>2024</v>
      </c>
      <c r="B80" t="s">
        <v>50</v>
      </c>
      <c r="C80">
        <v>98</v>
      </c>
    </row>
    <row r="81" spans="1:3" x14ac:dyDescent="0.25">
      <c r="A81">
        <v>2024</v>
      </c>
      <c r="B81" t="s">
        <v>51</v>
      </c>
      <c r="C81">
        <v>67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C43"/>
  <sheetViews>
    <sheetView topLeftCell="A16" workbookViewId="0"/>
  </sheetViews>
  <sheetFormatPr baseColWidth="10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2011</v>
      </c>
      <c r="B2" t="s">
        <v>3</v>
      </c>
      <c r="C2">
        <v>1402.713</v>
      </c>
    </row>
    <row r="3" spans="1:3" x14ac:dyDescent="0.25">
      <c r="A3">
        <v>2011</v>
      </c>
      <c r="B3" t="s">
        <v>4</v>
      </c>
      <c r="C3">
        <v>1011.713</v>
      </c>
    </row>
    <row r="4" spans="1:3" x14ac:dyDescent="0.25">
      <c r="A4">
        <v>2011</v>
      </c>
      <c r="B4" t="s">
        <v>5</v>
      </c>
      <c r="C4">
        <v>477</v>
      </c>
    </row>
    <row r="5" spans="1:3" x14ac:dyDescent="0.25">
      <c r="A5">
        <v>2012</v>
      </c>
      <c r="B5" t="s">
        <v>3</v>
      </c>
      <c r="C5">
        <v>1280.7149999999999</v>
      </c>
    </row>
    <row r="6" spans="1:3" x14ac:dyDescent="0.25">
      <c r="A6">
        <v>2012</v>
      </c>
      <c r="B6" t="s">
        <v>4</v>
      </c>
      <c r="C6">
        <v>937.71500000000003</v>
      </c>
    </row>
    <row r="7" spans="1:3" x14ac:dyDescent="0.25">
      <c r="A7">
        <v>2012</v>
      </c>
      <c r="B7" t="s">
        <v>5</v>
      </c>
      <c r="C7">
        <v>445</v>
      </c>
    </row>
    <row r="8" spans="1:3" x14ac:dyDescent="0.25">
      <c r="A8">
        <v>2013</v>
      </c>
      <c r="B8" t="s">
        <v>3</v>
      </c>
      <c r="C8">
        <v>1309.2840000000001</v>
      </c>
    </row>
    <row r="9" spans="1:3" x14ac:dyDescent="0.25">
      <c r="A9">
        <v>2013</v>
      </c>
      <c r="B9" t="s">
        <v>4</v>
      </c>
      <c r="C9">
        <v>962.28399999999999</v>
      </c>
    </row>
    <row r="10" spans="1:3" x14ac:dyDescent="0.25">
      <c r="A10">
        <v>2013</v>
      </c>
      <c r="B10" t="s">
        <v>5</v>
      </c>
      <c r="C10">
        <v>458</v>
      </c>
    </row>
    <row r="11" spans="1:3" x14ac:dyDescent="0.25">
      <c r="A11">
        <v>2014</v>
      </c>
      <c r="B11" t="s">
        <v>3</v>
      </c>
      <c r="C11">
        <v>1275.3440000000001</v>
      </c>
    </row>
    <row r="12" spans="1:3" x14ac:dyDescent="0.25">
      <c r="A12">
        <v>2014</v>
      </c>
      <c r="B12" t="s">
        <v>4</v>
      </c>
      <c r="C12">
        <v>917.34400000000005</v>
      </c>
    </row>
    <row r="13" spans="1:3" x14ac:dyDescent="0.25">
      <c r="A13">
        <v>2014</v>
      </c>
      <c r="B13" t="s">
        <v>5</v>
      </c>
      <c r="C13">
        <v>462</v>
      </c>
    </row>
    <row r="14" spans="1:3" x14ac:dyDescent="0.25">
      <c r="A14">
        <v>2015</v>
      </c>
      <c r="B14" t="s">
        <v>3</v>
      </c>
      <c r="C14">
        <v>1192.9960000000001</v>
      </c>
    </row>
    <row r="15" spans="1:3" x14ac:dyDescent="0.25">
      <c r="A15">
        <v>2015</v>
      </c>
      <c r="B15" t="s">
        <v>4</v>
      </c>
      <c r="C15">
        <v>864.99599999999998</v>
      </c>
    </row>
    <row r="16" spans="1:3" x14ac:dyDescent="0.25">
      <c r="A16">
        <v>2015</v>
      </c>
      <c r="B16" t="s">
        <v>5</v>
      </c>
      <c r="C16">
        <v>381</v>
      </c>
    </row>
    <row r="17" spans="1:3" x14ac:dyDescent="0.25">
      <c r="A17">
        <v>2016</v>
      </c>
      <c r="B17" t="s">
        <v>3</v>
      </c>
      <c r="C17">
        <v>1137.4580000000001</v>
      </c>
    </row>
    <row r="18" spans="1:3" x14ac:dyDescent="0.25">
      <c r="A18">
        <v>2016</v>
      </c>
      <c r="B18" t="s">
        <v>4</v>
      </c>
      <c r="C18">
        <v>821.45799999999997</v>
      </c>
    </row>
    <row r="19" spans="1:3" x14ac:dyDescent="0.25">
      <c r="A19">
        <v>2016</v>
      </c>
      <c r="B19" t="s">
        <v>5</v>
      </c>
      <c r="C19">
        <v>370</v>
      </c>
    </row>
    <row r="20" spans="1:3" x14ac:dyDescent="0.25">
      <c r="A20">
        <v>2017</v>
      </c>
      <c r="B20" t="s">
        <v>3</v>
      </c>
      <c r="C20">
        <v>1157.2470000000001</v>
      </c>
    </row>
    <row r="21" spans="1:3" x14ac:dyDescent="0.25">
      <c r="A21">
        <v>2017</v>
      </c>
      <c r="B21" t="s">
        <v>4</v>
      </c>
      <c r="C21">
        <v>804.24699999999996</v>
      </c>
    </row>
    <row r="22" spans="1:3" x14ac:dyDescent="0.25">
      <c r="A22">
        <v>2017</v>
      </c>
      <c r="B22" t="s">
        <v>5</v>
      </c>
      <c r="C22">
        <v>394</v>
      </c>
    </row>
    <row r="23" spans="1:3" x14ac:dyDescent="0.25">
      <c r="A23">
        <v>2018</v>
      </c>
      <c r="B23" t="s">
        <v>3</v>
      </c>
      <c r="C23">
        <v>1291.606</v>
      </c>
    </row>
    <row r="24" spans="1:3" x14ac:dyDescent="0.25">
      <c r="A24">
        <v>2018</v>
      </c>
      <c r="B24" t="s">
        <v>4</v>
      </c>
      <c r="C24">
        <v>851.60599999999999</v>
      </c>
    </row>
    <row r="25" spans="1:3" x14ac:dyDescent="0.25">
      <c r="A25">
        <v>2018</v>
      </c>
      <c r="B25" t="s">
        <v>5</v>
      </c>
      <c r="C25">
        <v>467</v>
      </c>
    </row>
    <row r="26" spans="1:3" x14ac:dyDescent="0.25">
      <c r="A26">
        <v>2019</v>
      </c>
      <c r="B26" t="s">
        <v>3</v>
      </c>
      <c r="C26">
        <v>1296.7260000000001</v>
      </c>
    </row>
    <row r="27" spans="1:3" x14ac:dyDescent="0.25">
      <c r="A27">
        <v>2019</v>
      </c>
      <c r="B27" t="s">
        <v>4</v>
      </c>
      <c r="C27">
        <v>790.726</v>
      </c>
    </row>
    <row r="28" spans="1:3" x14ac:dyDescent="0.25">
      <c r="A28">
        <v>2019</v>
      </c>
      <c r="B28" t="s">
        <v>5</v>
      </c>
      <c r="C28">
        <v>526</v>
      </c>
    </row>
    <row r="29" spans="1:3" x14ac:dyDescent="0.25">
      <c r="A29">
        <v>2020</v>
      </c>
      <c r="B29" t="s">
        <v>3</v>
      </c>
      <c r="C29">
        <v>1362.69</v>
      </c>
    </row>
    <row r="30" spans="1:3" x14ac:dyDescent="0.25">
      <c r="A30">
        <v>2020</v>
      </c>
      <c r="B30" t="s">
        <v>4</v>
      </c>
      <c r="C30">
        <v>897.69</v>
      </c>
    </row>
    <row r="31" spans="1:3" x14ac:dyDescent="0.25">
      <c r="A31">
        <v>2020</v>
      </c>
      <c r="B31" t="s">
        <v>5</v>
      </c>
      <c r="C31">
        <v>485</v>
      </c>
    </row>
    <row r="32" spans="1:3" x14ac:dyDescent="0.25">
      <c r="A32">
        <v>2021</v>
      </c>
      <c r="B32" t="s">
        <v>3</v>
      </c>
      <c r="C32">
        <v>1250.826</v>
      </c>
    </row>
    <row r="33" spans="1:3" x14ac:dyDescent="0.25">
      <c r="A33">
        <v>2021</v>
      </c>
      <c r="B33" t="s">
        <v>4</v>
      </c>
      <c r="C33">
        <v>822.82600000000002</v>
      </c>
    </row>
    <row r="34" spans="1:3" x14ac:dyDescent="0.25">
      <c r="A34">
        <v>2021</v>
      </c>
      <c r="B34" t="s">
        <v>5</v>
      </c>
      <c r="C34">
        <v>467</v>
      </c>
    </row>
    <row r="35" spans="1:3" x14ac:dyDescent="0.25">
      <c r="A35">
        <v>2022</v>
      </c>
      <c r="B35" t="s">
        <v>3</v>
      </c>
      <c r="C35">
        <v>1109.758</v>
      </c>
    </row>
    <row r="36" spans="1:3" x14ac:dyDescent="0.25">
      <c r="A36">
        <v>2022</v>
      </c>
      <c r="B36" t="s">
        <v>4</v>
      </c>
      <c r="C36">
        <v>742.75800000000004</v>
      </c>
    </row>
    <row r="37" spans="1:3" x14ac:dyDescent="0.25">
      <c r="A37">
        <v>2022</v>
      </c>
      <c r="B37" t="s">
        <v>5</v>
      </c>
      <c r="C37">
        <v>416</v>
      </c>
    </row>
    <row r="38" spans="1:3" x14ac:dyDescent="0.25">
      <c r="A38">
        <v>2023</v>
      </c>
      <c r="B38" t="s">
        <v>3</v>
      </c>
      <c r="C38">
        <v>1174.546</v>
      </c>
    </row>
    <row r="39" spans="1:3" x14ac:dyDescent="0.25">
      <c r="A39">
        <v>2023</v>
      </c>
      <c r="B39" t="s">
        <v>4</v>
      </c>
      <c r="C39">
        <v>703.54600000000005</v>
      </c>
    </row>
    <row r="40" spans="1:3" x14ac:dyDescent="0.25">
      <c r="A40">
        <v>2023</v>
      </c>
      <c r="B40" t="s">
        <v>5</v>
      </c>
      <c r="C40">
        <v>482</v>
      </c>
    </row>
    <row r="41" spans="1:3" x14ac:dyDescent="0.25">
      <c r="A41">
        <v>2024</v>
      </c>
      <c r="B41" t="s">
        <v>3</v>
      </c>
      <c r="C41">
        <v>1228.415</v>
      </c>
    </row>
    <row r="42" spans="1:3" x14ac:dyDescent="0.25">
      <c r="A42">
        <v>2024</v>
      </c>
      <c r="B42" t="s">
        <v>4</v>
      </c>
      <c r="C42">
        <v>712.41499999999996</v>
      </c>
    </row>
    <row r="43" spans="1:3" x14ac:dyDescent="0.25">
      <c r="A43">
        <v>2024</v>
      </c>
      <c r="B43" t="s">
        <v>5</v>
      </c>
      <c r="C43">
        <v>579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C43"/>
  <sheetViews>
    <sheetView topLeftCell="A19" workbookViewId="0"/>
  </sheetViews>
  <sheetFormatPr baseColWidth="10" defaultRowHeight="15" x14ac:dyDescent="0.25"/>
  <sheetData>
    <row r="1" spans="1:3" x14ac:dyDescent="0.25">
      <c r="A1" t="s">
        <v>0</v>
      </c>
      <c r="B1" t="s">
        <v>6</v>
      </c>
      <c r="C1" t="s">
        <v>2</v>
      </c>
    </row>
    <row r="2" spans="1:3" x14ac:dyDescent="0.25">
      <c r="A2">
        <v>2011</v>
      </c>
      <c r="B2" t="s">
        <v>3</v>
      </c>
      <c r="C2">
        <v>1234.046</v>
      </c>
    </row>
    <row r="3" spans="1:3" x14ac:dyDescent="0.25">
      <c r="A3">
        <v>2011</v>
      </c>
      <c r="B3" t="s">
        <v>7</v>
      </c>
      <c r="C3">
        <v>713.67399999999998</v>
      </c>
    </row>
    <row r="4" spans="1:3" x14ac:dyDescent="0.25">
      <c r="A4">
        <v>2011</v>
      </c>
      <c r="B4" t="s">
        <v>8</v>
      </c>
      <c r="C4">
        <v>520.37199999999996</v>
      </c>
    </row>
    <row r="5" spans="1:3" x14ac:dyDescent="0.25">
      <c r="A5">
        <v>2012</v>
      </c>
      <c r="B5" t="s">
        <v>3</v>
      </c>
      <c r="C5">
        <v>1373.1166000000001</v>
      </c>
    </row>
    <row r="6" spans="1:3" x14ac:dyDescent="0.25">
      <c r="A6">
        <v>2012</v>
      </c>
      <c r="B6" t="s">
        <v>7</v>
      </c>
      <c r="C6">
        <v>938.27</v>
      </c>
    </row>
    <row r="7" spans="1:3" x14ac:dyDescent="0.25">
      <c r="A7">
        <v>2012</v>
      </c>
      <c r="B7" t="s">
        <v>8</v>
      </c>
      <c r="C7">
        <v>434.84660000000002</v>
      </c>
    </row>
    <row r="8" spans="1:3" x14ac:dyDescent="0.25">
      <c r="A8">
        <v>2013</v>
      </c>
      <c r="B8" t="s">
        <v>3</v>
      </c>
      <c r="C8">
        <v>1530.5405579999999</v>
      </c>
    </row>
    <row r="9" spans="1:3" x14ac:dyDescent="0.25">
      <c r="A9">
        <v>2013</v>
      </c>
      <c r="B9" t="s">
        <v>7</v>
      </c>
      <c r="C9">
        <v>1060.9700499999999</v>
      </c>
    </row>
    <row r="10" spans="1:3" x14ac:dyDescent="0.25">
      <c r="A10">
        <v>2013</v>
      </c>
      <c r="B10" t="s">
        <v>8</v>
      </c>
      <c r="C10">
        <v>469.57050800000002</v>
      </c>
    </row>
    <row r="11" spans="1:3" x14ac:dyDescent="0.25">
      <c r="A11">
        <v>2014</v>
      </c>
      <c r="B11" t="s">
        <v>3</v>
      </c>
      <c r="C11">
        <v>1415.4404999999999</v>
      </c>
    </row>
    <row r="12" spans="1:3" x14ac:dyDescent="0.25">
      <c r="A12">
        <v>2014</v>
      </c>
      <c r="B12" t="s">
        <v>7</v>
      </c>
      <c r="C12">
        <v>1077.6047000000001</v>
      </c>
    </row>
    <row r="13" spans="1:3" x14ac:dyDescent="0.25">
      <c r="A13">
        <v>2014</v>
      </c>
      <c r="B13" t="s">
        <v>8</v>
      </c>
      <c r="C13">
        <v>337.83580000000001</v>
      </c>
    </row>
    <row r="14" spans="1:3" x14ac:dyDescent="0.25">
      <c r="A14">
        <v>2015</v>
      </c>
      <c r="B14" t="s">
        <v>3</v>
      </c>
      <c r="C14">
        <v>1368.43</v>
      </c>
    </row>
    <row r="15" spans="1:3" x14ac:dyDescent="0.25">
      <c r="A15">
        <v>2015</v>
      </c>
      <c r="B15" t="s">
        <v>7</v>
      </c>
      <c r="C15">
        <v>913.55</v>
      </c>
    </row>
    <row r="16" spans="1:3" x14ac:dyDescent="0.25">
      <c r="A16">
        <v>2015</v>
      </c>
      <c r="B16" t="s">
        <v>8</v>
      </c>
      <c r="C16">
        <v>454.88</v>
      </c>
    </row>
    <row r="17" spans="1:3" x14ac:dyDescent="0.25">
      <c r="A17">
        <v>2016</v>
      </c>
      <c r="B17" t="s">
        <v>3</v>
      </c>
      <c r="C17">
        <v>1236.1831999999999</v>
      </c>
    </row>
    <row r="18" spans="1:3" x14ac:dyDescent="0.25">
      <c r="A18">
        <v>2016</v>
      </c>
      <c r="B18" t="s">
        <v>7</v>
      </c>
      <c r="C18">
        <v>772.86</v>
      </c>
    </row>
    <row r="19" spans="1:3" x14ac:dyDescent="0.25">
      <c r="A19">
        <v>2016</v>
      </c>
      <c r="B19" t="s">
        <v>8</v>
      </c>
      <c r="C19">
        <v>463.32319999999999</v>
      </c>
    </row>
    <row r="20" spans="1:3" x14ac:dyDescent="0.25">
      <c r="A20">
        <v>2017</v>
      </c>
      <c r="B20" t="s">
        <v>3</v>
      </c>
      <c r="C20">
        <v>1277.7472</v>
      </c>
    </row>
    <row r="21" spans="1:3" x14ac:dyDescent="0.25">
      <c r="A21">
        <v>2017</v>
      </c>
      <c r="B21" t="s">
        <v>7</v>
      </c>
      <c r="C21">
        <v>766.61199999999997</v>
      </c>
    </row>
    <row r="22" spans="1:3" x14ac:dyDescent="0.25">
      <c r="A22">
        <v>2017</v>
      </c>
      <c r="B22" t="s">
        <v>8</v>
      </c>
      <c r="C22">
        <v>511.1352</v>
      </c>
    </row>
    <row r="23" spans="1:3" x14ac:dyDescent="0.25">
      <c r="A23">
        <v>2018</v>
      </c>
      <c r="B23" t="s">
        <v>3</v>
      </c>
      <c r="C23">
        <v>1255.6438000000001</v>
      </c>
    </row>
    <row r="24" spans="1:3" x14ac:dyDescent="0.25">
      <c r="A24">
        <v>2018</v>
      </c>
      <c r="B24" t="s">
        <v>7</v>
      </c>
      <c r="C24">
        <v>607.36599999999999</v>
      </c>
    </row>
    <row r="25" spans="1:3" x14ac:dyDescent="0.25">
      <c r="A25">
        <v>2018</v>
      </c>
      <c r="B25" t="s">
        <v>8</v>
      </c>
      <c r="C25">
        <v>648.27779999999996</v>
      </c>
    </row>
    <row r="26" spans="1:3" x14ac:dyDescent="0.25">
      <c r="A26">
        <v>2019</v>
      </c>
      <c r="B26" t="s">
        <v>3</v>
      </c>
      <c r="C26">
        <v>1330.5382</v>
      </c>
    </row>
    <row r="27" spans="1:3" x14ac:dyDescent="0.25">
      <c r="A27">
        <v>2019</v>
      </c>
      <c r="B27" t="s">
        <v>7</v>
      </c>
      <c r="C27">
        <v>785.76099999999997</v>
      </c>
    </row>
    <row r="28" spans="1:3" x14ac:dyDescent="0.25">
      <c r="A28">
        <v>2019</v>
      </c>
      <c r="B28" t="s">
        <v>8</v>
      </c>
      <c r="C28">
        <v>544.77719999999999</v>
      </c>
    </row>
    <row r="29" spans="1:3" x14ac:dyDescent="0.25">
      <c r="A29">
        <v>2020</v>
      </c>
      <c r="B29" t="s">
        <v>3</v>
      </c>
      <c r="C29">
        <v>1423.8626999999999</v>
      </c>
    </row>
    <row r="30" spans="1:3" x14ac:dyDescent="0.25">
      <c r="A30">
        <v>2020</v>
      </c>
      <c r="B30" t="s">
        <v>7</v>
      </c>
      <c r="C30">
        <v>926.54989999999998</v>
      </c>
    </row>
    <row r="31" spans="1:3" x14ac:dyDescent="0.25">
      <c r="A31">
        <v>2020</v>
      </c>
      <c r="B31" t="s">
        <v>8</v>
      </c>
      <c r="C31">
        <v>497.31279999999998</v>
      </c>
    </row>
    <row r="32" spans="1:3" x14ac:dyDescent="0.25">
      <c r="A32">
        <v>2021</v>
      </c>
      <c r="B32" t="s">
        <v>3</v>
      </c>
      <c r="C32">
        <v>1281.378134</v>
      </c>
    </row>
    <row r="33" spans="1:3" x14ac:dyDescent="0.25">
      <c r="A33">
        <v>2021</v>
      </c>
      <c r="B33" t="s">
        <v>7</v>
      </c>
      <c r="C33">
        <v>975.50160000000005</v>
      </c>
    </row>
    <row r="34" spans="1:3" x14ac:dyDescent="0.25">
      <c r="A34">
        <v>2021</v>
      </c>
      <c r="B34" t="s">
        <v>8</v>
      </c>
      <c r="C34">
        <v>305.87653399999999</v>
      </c>
    </row>
    <row r="35" spans="1:3" x14ac:dyDescent="0.25">
      <c r="A35">
        <v>2022</v>
      </c>
      <c r="B35" t="s">
        <v>3</v>
      </c>
      <c r="C35">
        <v>1025.3536079999999</v>
      </c>
    </row>
    <row r="36" spans="1:3" x14ac:dyDescent="0.25">
      <c r="A36">
        <v>2022</v>
      </c>
      <c r="B36" t="s">
        <v>7</v>
      </c>
      <c r="C36">
        <v>786.28</v>
      </c>
    </row>
    <row r="37" spans="1:3" x14ac:dyDescent="0.25">
      <c r="A37">
        <v>2022</v>
      </c>
      <c r="B37" t="s">
        <v>8</v>
      </c>
      <c r="C37">
        <v>239.07360800000001</v>
      </c>
    </row>
    <row r="38" spans="1:3" x14ac:dyDescent="0.25">
      <c r="A38">
        <v>2023</v>
      </c>
      <c r="B38" t="s">
        <v>3</v>
      </c>
      <c r="C38">
        <v>783.66420000000005</v>
      </c>
    </row>
    <row r="39" spans="1:3" x14ac:dyDescent="0.25">
      <c r="A39">
        <v>2023</v>
      </c>
      <c r="B39" t="s">
        <v>7</v>
      </c>
      <c r="C39">
        <v>549.44299999999998</v>
      </c>
    </row>
    <row r="40" spans="1:3" x14ac:dyDescent="0.25">
      <c r="A40">
        <v>2023</v>
      </c>
      <c r="B40" t="s">
        <v>8</v>
      </c>
      <c r="C40">
        <v>234.22120000000001</v>
      </c>
    </row>
    <row r="41" spans="1:3" x14ac:dyDescent="0.25">
      <c r="A41">
        <v>2024</v>
      </c>
      <c r="B41" t="s">
        <v>3</v>
      </c>
      <c r="C41">
        <v>809.18174199999999</v>
      </c>
    </row>
    <row r="42" spans="1:3" x14ac:dyDescent="0.25">
      <c r="A42">
        <v>2024</v>
      </c>
      <c r="B42" t="s">
        <v>7</v>
      </c>
      <c r="C42">
        <v>596.05600000000004</v>
      </c>
    </row>
    <row r="43" spans="1:3" x14ac:dyDescent="0.25">
      <c r="A43">
        <v>2024</v>
      </c>
      <c r="B43" t="s">
        <v>8</v>
      </c>
      <c r="C43">
        <v>213.125742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1:C43"/>
  <sheetViews>
    <sheetView topLeftCell="A16" workbookViewId="0"/>
  </sheetViews>
  <sheetFormatPr baseColWidth="10" defaultRowHeight="15" x14ac:dyDescent="0.25"/>
  <sheetData>
    <row r="1" spans="1:3" x14ac:dyDescent="0.25">
      <c r="A1" t="s">
        <v>0</v>
      </c>
      <c r="B1" t="s">
        <v>9</v>
      </c>
      <c r="C1" t="s">
        <v>2</v>
      </c>
    </row>
    <row r="2" spans="1:3" x14ac:dyDescent="0.25">
      <c r="A2">
        <v>2011</v>
      </c>
      <c r="B2" t="s">
        <v>3</v>
      </c>
      <c r="C2">
        <v>96.172116000000003</v>
      </c>
    </row>
    <row r="3" spans="1:3" x14ac:dyDescent="0.25">
      <c r="A3">
        <v>2011</v>
      </c>
      <c r="B3" t="s">
        <v>10</v>
      </c>
      <c r="C3">
        <v>83.236583999999993</v>
      </c>
    </row>
    <row r="4" spans="1:3" x14ac:dyDescent="0.25">
      <c r="A4">
        <v>2011</v>
      </c>
      <c r="B4" t="s">
        <v>11</v>
      </c>
      <c r="C4">
        <v>12.935532</v>
      </c>
    </row>
    <row r="5" spans="1:3" x14ac:dyDescent="0.25">
      <c r="A5">
        <v>2012</v>
      </c>
      <c r="B5" t="s">
        <v>3</v>
      </c>
      <c r="C5">
        <v>76.566203999999999</v>
      </c>
    </row>
    <row r="6" spans="1:3" x14ac:dyDescent="0.25">
      <c r="A6">
        <v>2012</v>
      </c>
      <c r="B6" t="s">
        <v>10</v>
      </c>
      <c r="C6">
        <v>67.823447999999999</v>
      </c>
    </row>
    <row r="7" spans="1:3" x14ac:dyDescent="0.25">
      <c r="A7">
        <v>2012</v>
      </c>
      <c r="B7" t="s">
        <v>11</v>
      </c>
      <c r="C7">
        <v>8.742756</v>
      </c>
    </row>
    <row r="8" spans="1:3" x14ac:dyDescent="0.25">
      <c r="A8">
        <v>2013</v>
      </c>
      <c r="B8" t="s">
        <v>3</v>
      </c>
      <c r="C8">
        <v>60.444071999999998</v>
      </c>
    </row>
    <row r="9" spans="1:3" x14ac:dyDescent="0.25">
      <c r="A9">
        <v>2013</v>
      </c>
      <c r="B9" t="s">
        <v>10</v>
      </c>
      <c r="C9">
        <v>48.444684000000002</v>
      </c>
    </row>
    <row r="10" spans="1:3" x14ac:dyDescent="0.25">
      <c r="A10">
        <v>2013</v>
      </c>
      <c r="B10" t="s">
        <v>11</v>
      </c>
      <c r="C10">
        <v>11.999388</v>
      </c>
    </row>
    <row r="11" spans="1:3" x14ac:dyDescent="0.25">
      <c r="A11">
        <v>2014</v>
      </c>
      <c r="B11" t="s">
        <v>3</v>
      </c>
      <c r="C11">
        <v>60.9882366</v>
      </c>
    </row>
    <row r="12" spans="1:3" x14ac:dyDescent="0.25">
      <c r="A12">
        <v>2014</v>
      </c>
      <c r="B12" t="s">
        <v>10</v>
      </c>
      <c r="C12">
        <v>53.4138126</v>
      </c>
    </row>
    <row r="13" spans="1:3" x14ac:dyDescent="0.25">
      <c r="A13">
        <v>2014</v>
      </c>
      <c r="B13" t="s">
        <v>11</v>
      </c>
      <c r="C13">
        <v>7.5744239999999996</v>
      </c>
    </row>
    <row r="14" spans="1:3" x14ac:dyDescent="0.25">
      <c r="A14">
        <v>2015</v>
      </c>
      <c r="B14" t="s">
        <v>3</v>
      </c>
      <c r="C14">
        <v>94.309137000000007</v>
      </c>
    </row>
    <row r="15" spans="1:3" x14ac:dyDescent="0.25">
      <c r="A15">
        <v>2015</v>
      </c>
      <c r="B15" t="s">
        <v>10</v>
      </c>
      <c r="C15">
        <v>78.193989000000002</v>
      </c>
    </row>
    <row r="16" spans="1:3" x14ac:dyDescent="0.25">
      <c r="A16">
        <v>2015</v>
      </c>
      <c r="B16" t="s">
        <v>11</v>
      </c>
      <c r="C16">
        <v>16.115148000000001</v>
      </c>
    </row>
    <row r="17" spans="1:3" x14ac:dyDescent="0.25">
      <c r="A17">
        <v>2016</v>
      </c>
      <c r="B17" t="s">
        <v>3</v>
      </c>
      <c r="C17">
        <v>117.471852</v>
      </c>
    </row>
    <row r="18" spans="1:3" x14ac:dyDescent="0.25">
      <c r="A18">
        <v>2016</v>
      </c>
      <c r="B18" t="s">
        <v>10</v>
      </c>
      <c r="C18">
        <v>101.94240000000001</v>
      </c>
    </row>
    <row r="19" spans="1:3" x14ac:dyDescent="0.25">
      <c r="A19">
        <v>2016</v>
      </c>
      <c r="B19" t="s">
        <v>11</v>
      </c>
      <c r="C19">
        <v>15.529451999999999</v>
      </c>
    </row>
    <row r="20" spans="1:3" x14ac:dyDescent="0.25">
      <c r="A20">
        <v>2017</v>
      </c>
      <c r="B20" t="s">
        <v>3</v>
      </c>
      <c r="C20">
        <v>163.16985600000001</v>
      </c>
    </row>
    <row r="21" spans="1:3" x14ac:dyDescent="0.25">
      <c r="A21">
        <v>2017</v>
      </c>
      <c r="B21" t="s">
        <v>10</v>
      </c>
      <c r="C21">
        <v>151.97004000000001</v>
      </c>
    </row>
    <row r="22" spans="1:3" x14ac:dyDescent="0.25">
      <c r="A22">
        <v>2017</v>
      </c>
      <c r="B22" t="s">
        <v>11</v>
      </c>
      <c r="C22">
        <v>11.199816</v>
      </c>
    </row>
    <row r="23" spans="1:3" x14ac:dyDescent="0.25">
      <c r="A23">
        <v>2018</v>
      </c>
      <c r="B23" t="s">
        <v>3</v>
      </c>
      <c r="C23">
        <v>96.843000000000004</v>
      </c>
    </row>
    <row r="24" spans="1:3" x14ac:dyDescent="0.25">
      <c r="A24">
        <v>2018</v>
      </c>
      <c r="B24" t="s">
        <v>10</v>
      </c>
      <c r="C24">
        <v>90.187200000000004</v>
      </c>
    </row>
    <row r="25" spans="1:3" x14ac:dyDescent="0.25">
      <c r="A25">
        <v>2018</v>
      </c>
      <c r="B25" t="s">
        <v>11</v>
      </c>
      <c r="C25">
        <v>6.6558000000000002</v>
      </c>
    </row>
    <row r="26" spans="1:3" x14ac:dyDescent="0.25">
      <c r="A26">
        <v>2019</v>
      </c>
      <c r="B26" t="s">
        <v>3</v>
      </c>
      <c r="C26">
        <v>159.41510400000001</v>
      </c>
    </row>
    <row r="27" spans="1:3" x14ac:dyDescent="0.25">
      <c r="A27">
        <v>2019</v>
      </c>
      <c r="B27" t="s">
        <v>10</v>
      </c>
      <c r="C27">
        <v>144.71476799999999</v>
      </c>
    </row>
    <row r="28" spans="1:3" x14ac:dyDescent="0.25">
      <c r="A28">
        <v>2019</v>
      </c>
      <c r="B28" t="s">
        <v>11</v>
      </c>
      <c r="C28">
        <v>14.700336</v>
      </c>
    </row>
    <row r="29" spans="1:3" x14ac:dyDescent="0.25">
      <c r="A29">
        <v>2020</v>
      </c>
      <c r="B29" t="s">
        <v>3</v>
      </c>
      <c r="C29">
        <v>133.776342</v>
      </c>
    </row>
    <row r="30" spans="1:3" x14ac:dyDescent="0.25">
      <c r="A30">
        <v>2020</v>
      </c>
      <c r="B30" t="s">
        <v>10</v>
      </c>
      <c r="C30">
        <v>129.58704599999999</v>
      </c>
    </row>
    <row r="31" spans="1:3" x14ac:dyDescent="0.25">
      <c r="A31">
        <v>2020</v>
      </c>
      <c r="B31" t="s">
        <v>11</v>
      </c>
      <c r="C31">
        <v>4.1892959999999997</v>
      </c>
    </row>
    <row r="32" spans="1:3" x14ac:dyDescent="0.25">
      <c r="A32">
        <v>2021</v>
      </c>
      <c r="B32" t="s">
        <v>3</v>
      </c>
      <c r="C32">
        <v>88.225800000000007</v>
      </c>
    </row>
    <row r="33" spans="1:3" x14ac:dyDescent="0.25">
      <c r="A33">
        <v>2021</v>
      </c>
      <c r="B33" t="s">
        <v>10</v>
      </c>
      <c r="C33">
        <v>79.243799999999993</v>
      </c>
    </row>
    <row r="34" spans="1:3" x14ac:dyDescent="0.25">
      <c r="A34">
        <v>2021</v>
      </c>
      <c r="B34" t="s">
        <v>11</v>
      </c>
      <c r="C34">
        <v>8.9819999999999993</v>
      </c>
    </row>
    <row r="35" spans="1:3" x14ac:dyDescent="0.25">
      <c r="A35">
        <v>2022</v>
      </c>
      <c r="B35" t="s">
        <v>3</v>
      </c>
      <c r="C35">
        <v>90.637379999999993</v>
      </c>
    </row>
    <row r="36" spans="1:3" x14ac:dyDescent="0.25">
      <c r="A36">
        <v>2022</v>
      </c>
      <c r="B36" t="s">
        <v>10</v>
      </c>
      <c r="C36">
        <v>82.635407999999998</v>
      </c>
    </row>
    <row r="37" spans="1:3" x14ac:dyDescent="0.25">
      <c r="A37">
        <v>2022</v>
      </c>
      <c r="B37" t="s">
        <v>11</v>
      </c>
      <c r="C37">
        <v>8.0019720000000003</v>
      </c>
    </row>
    <row r="38" spans="1:3" x14ac:dyDescent="0.25">
      <c r="A38">
        <v>2023</v>
      </c>
      <c r="B38" t="s">
        <v>3</v>
      </c>
      <c r="C38">
        <v>81.953400000000002</v>
      </c>
    </row>
    <row r="39" spans="1:3" x14ac:dyDescent="0.25">
      <c r="A39">
        <v>2023</v>
      </c>
      <c r="B39" t="s">
        <v>10</v>
      </c>
      <c r="C39">
        <v>77.192400000000006</v>
      </c>
    </row>
    <row r="40" spans="1:3" x14ac:dyDescent="0.25">
      <c r="A40">
        <v>2023</v>
      </c>
      <c r="B40" t="s">
        <v>11</v>
      </c>
      <c r="C40">
        <v>4.7610000000000001</v>
      </c>
    </row>
    <row r="41" spans="1:3" x14ac:dyDescent="0.25">
      <c r="A41">
        <v>2024</v>
      </c>
      <c r="B41" t="s">
        <v>3</v>
      </c>
      <c r="C41">
        <v>77.222892000000002</v>
      </c>
    </row>
    <row r="42" spans="1:3" x14ac:dyDescent="0.25">
      <c r="A42">
        <v>2024</v>
      </c>
      <c r="B42" t="s">
        <v>10</v>
      </c>
      <c r="C42">
        <v>69.347915999999998</v>
      </c>
    </row>
    <row r="43" spans="1:3" x14ac:dyDescent="0.25">
      <c r="A43">
        <v>2024</v>
      </c>
      <c r="B43" t="s">
        <v>11</v>
      </c>
      <c r="C43">
        <v>7.8749760000000002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A1:C43"/>
  <sheetViews>
    <sheetView topLeftCell="A16" workbookViewId="0"/>
  </sheetViews>
  <sheetFormatPr baseColWidth="10" defaultRowHeight="15" x14ac:dyDescent="0.25"/>
  <sheetData>
    <row r="1" spans="1:3" x14ac:dyDescent="0.25">
      <c r="A1" t="s">
        <v>0</v>
      </c>
      <c r="B1" t="s">
        <v>9</v>
      </c>
      <c r="C1" t="s">
        <v>2</v>
      </c>
    </row>
    <row r="2" spans="1:3" x14ac:dyDescent="0.25">
      <c r="A2">
        <v>2011</v>
      </c>
      <c r="B2" t="s">
        <v>3</v>
      </c>
      <c r="C2">
        <v>61.205058000000001</v>
      </c>
    </row>
    <row r="3" spans="1:3" x14ac:dyDescent="0.25">
      <c r="A3">
        <v>2011</v>
      </c>
      <c r="B3" t="s">
        <v>12</v>
      </c>
      <c r="C3">
        <v>58.727058</v>
      </c>
    </row>
    <row r="4" spans="1:3" x14ac:dyDescent="0.25">
      <c r="A4">
        <v>2011</v>
      </c>
      <c r="B4" t="s">
        <v>13</v>
      </c>
      <c r="C4">
        <v>2.4780000000000002</v>
      </c>
    </row>
    <row r="5" spans="1:3" x14ac:dyDescent="0.25">
      <c r="A5">
        <v>2012</v>
      </c>
      <c r="B5" t="s">
        <v>3</v>
      </c>
      <c r="C5">
        <v>32.732100000000003</v>
      </c>
    </row>
    <row r="6" spans="1:3" x14ac:dyDescent="0.25">
      <c r="A6">
        <v>2012</v>
      </c>
      <c r="B6" t="s">
        <v>12</v>
      </c>
      <c r="C6">
        <v>30.5943</v>
      </c>
    </row>
    <row r="7" spans="1:3" x14ac:dyDescent="0.25">
      <c r="A7">
        <v>2012</v>
      </c>
      <c r="B7" t="s">
        <v>13</v>
      </c>
      <c r="C7">
        <v>2.1377999999999999</v>
      </c>
    </row>
    <row r="8" spans="1:3" x14ac:dyDescent="0.25">
      <c r="A8">
        <v>2013</v>
      </c>
      <c r="B8" t="s">
        <v>3</v>
      </c>
      <c r="C8">
        <v>32.065157999999997</v>
      </c>
    </row>
    <row r="9" spans="1:3" x14ac:dyDescent="0.25">
      <c r="A9">
        <v>2013</v>
      </c>
      <c r="B9" t="s">
        <v>12</v>
      </c>
      <c r="C9">
        <v>29.507957999999999</v>
      </c>
    </row>
    <row r="10" spans="1:3" x14ac:dyDescent="0.25">
      <c r="A10">
        <v>2013</v>
      </c>
      <c r="B10" t="s">
        <v>13</v>
      </c>
      <c r="C10">
        <v>2.5571999999999999</v>
      </c>
    </row>
    <row r="11" spans="1:3" x14ac:dyDescent="0.25">
      <c r="A11">
        <v>2014</v>
      </c>
      <c r="B11" t="s">
        <v>3</v>
      </c>
      <c r="C11">
        <v>39.238247999999999</v>
      </c>
    </row>
    <row r="12" spans="1:3" x14ac:dyDescent="0.25">
      <c r="A12">
        <v>2014</v>
      </c>
      <c r="B12" t="s">
        <v>12</v>
      </c>
      <c r="C12">
        <v>37.194048000000002</v>
      </c>
    </row>
    <row r="13" spans="1:3" x14ac:dyDescent="0.25">
      <c r="A13">
        <v>2014</v>
      </c>
      <c r="B13" t="s">
        <v>13</v>
      </c>
      <c r="C13">
        <v>2.0442</v>
      </c>
    </row>
    <row r="14" spans="1:3" x14ac:dyDescent="0.25">
      <c r="A14">
        <v>2015</v>
      </c>
      <c r="B14" t="s">
        <v>3</v>
      </c>
      <c r="C14">
        <v>44.775300000000001</v>
      </c>
    </row>
    <row r="15" spans="1:3" x14ac:dyDescent="0.25">
      <c r="A15">
        <v>2015</v>
      </c>
      <c r="B15" t="s">
        <v>12</v>
      </c>
      <c r="C15">
        <v>41.942100000000003</v>
      </c>
    </row>
    <row r="16" spans="1:3" x14ac:dyDescent="0.25">
      <c r="A16">
        <v>2015</v>
      </c>
      <c r="B16" t="s">
        <v>13</v>
      </c>
      <c r="C16">
        <v>2.8332000000000002</v>
      </c>
    </row>
    <row r="17" spans="1:3" x14ac:dyDescent="0.25">
      <c r="A17">
        <v>2016</v>
      </c>
      <c r="B17" t="s">
        <v>3</v>
      </c>
      <c r="C17">
        <v>49.087122000000001</v>
      </c>
    </row>
    <row r="18" spans="1:3" x14ac:dyDescent="0.25">
      <c r="A18">
        <v>2016</v>
      </c>
      <c r="B18" t="s">
        <v>12</v>
      </c>
      <c r="C18">
        <v>46.250321999999997</v>
      </c>
    </row>
    <row r="19" spans="1:3" x14ac:dyDescent="0.25">
      <c r="A19">
        <v>2016</v>
      </c>
      <c r="B19" t="s">
        <v>13</v>
      </c>
      <c r="C19">
        <v>2.8368000000000002</v>
      </c>
    </row>
    <row r="20" spans="1:3" x14ac:dyDescent="0.25">
      <c r="A20">
        <v>2017</v>
      </c>
      <c r="B20" t="s">
        <v>3</v>
      </c>
      <c r="C20">
        <v>49.068750000000001</v>
      </c>
    </row>
    <row r="21" spans="1:3" x14ac:dyDescent="0.25">
      <c r="A21">
        <v>2017</v>
      </c>
      <c r="B21" t="s">
        <v>12</v>
      </c>
      <c r="C21">
        <v>47.314349999999997</v>
      </c>
    </row>
    <row r="22" spans="1:3" x14ac:dyDescent="0.25">
      <c r="A22">
        <v>2017</v>
      </c>
      <c r="B22" t="s">
        <v>13</v>
      </c>
      <c r="C22">
        <v>1.7544</v>
      </c>
    </row>
    <row r="23" spans="1:3" x14ac:dyDescent="0.25">
      <c r="A23">
        <v>2018</v>
      </c>
      <c r="B23" t="s">
        <v>3</v>
      </c>
      <c r="C23">
        <v>68.253</v>
      </c>
    </row>
    <row r="24" spans="1:3" x14ac:dyDescent="0.25">
      <c r="A24">
        <v>2018</v>
      </c>
      <c r="B24" t="s">
        <v>12</v>
      </c>
      <c r="C24">
        <v>63.009599999999999</v>
      </c>
    </row>
    <row r="25" spans="1:3" x14ac:dyDescent="0.25">
      <c r="A25">
        <v>2018</v>
      </c>
      <c r="B25" t="s">
        <v>13</v>
      </c>
      <c r="C25">
        <v>5.2434000000000003</v>
      </c>
    </row>
    <row r="26" spans="1:3" x14ac:dyDescent="0.25">
      <c r="A26">
        <v>2019</v>
      </c>
      <c r="B26" t="s">
        <v>3</v>
      </c>
      <c r="C26">
        <v>67.621889999999993</v>
      </c>
    </row>
    <row r="27" spans="1:3" x14ac:dyDescent="0.25">
      <c r="A27">
        <v>2019</v>
      </c>
      <c r="B27" t="s">
        <v>12</v>
      </c>
      <c r="C27">
        <v>60.344777999999998</v>
      </c>
    </row>
    <row r="28" spans="1:3" x14ac:dyDescent="0.25">
      <c r="A28">
        <v>2019</v>
      </c>
      <c r="B28" t="s">
        <v>13</v>
      </c>
      <c r="C28">
        <v>7.2771119999999998</v>
      </c>
    </row>
    <row r="29" spans="1:3" x14ac:dyDescent="0.25">
      <c r="A29">
        <v>2020</v>
      </c>
      <c r="B29" t="s">
        <v>3</v>
      </c>
      <c r="C29">
        <v>56.407547999999998</v>
      </c>
    </row>
    <row r="30" spans="1:3" x14ac:dyDescent="0.25">
      <c r="A30">
        <v>2020</v>
      </c>
      <c r="B30" t="s">
        <v>12</v>
      </c>
      <c r="C30">
        <v>49.613867999999997</v>
      </c>
    </row>
    <row r="31" spans="1:3" x14ac:dyDescent="0.25">
      <c r="A31">
        <v>2020</v>
      </c>
      <c r="B31" t="s">
        <v>13</v>
      </c>
      <c r="C31">
        <v>6.7936800000000002</v>
      </c>
    </row>
    <row r="32" spans="1:3" x14ac:dyDescent="0.25">
      <c r="A32">
        <v>2021</v>
      </c>
      <c r="B32" t="s">
        <v>3</v>
      </c>
      <c r="C32">
        <v>47.928600000000003</v>
      </c>
    </row>
    <row r="33" spans="1:3" x14ac:dyDescent="0.25">
      <c r="A33">
        <v>2021</v>
      </c>
      <c r="B33" t="s">
        <v>12</v>
      </c>
      <c r="C33">
        <v>41.013599999999997</v>
      </c>
    </row>
    <row r="34" spans="1:3" x14ac:dyDescent="0.25">
      <c r="A34">
        <v>2021</v>
      </c>
      <c r="B34" t="s">
        <v>13</v>
      </c>
      <c r="C34">
        <v>6.915</v>
      </c>
    </row>
    <row r="35" spans="1:3" x14ac:dyDescent="0.25">
      <c r="A35">
        <v>2022</v>
      </c>
      <c r="B35" t="s">
        <v>3</v>
      </c>
      <c r="C35">
        <v>50.154828000000002</v>
      </c>
    </row>
    <row r="36" spans="1:3" x14ac:dyDescent="0.25">
      <c r="A36">
        <v>2022</v>
      </c>
      <c r="B36" t="s">
        <v>12</v>
      </c>
      <c r="C36">
        <v>42.778739999999999</v>
      </c>
    </row>
    <row r="37" spans="1:3" x14ac:dyDescent="0.25">
      <c r="A37">
        <v>2022</v>
      </c>
      <c r="B37" t="s">
        <v>13</v>
      </c>
      <c r="C37">
        <v>7.3760880000000002</v>
      </c>
    </row>
    <row r="38" spans="1:3" x14ac:dyDescent="0.25">
      <c r="A38">
        <v>2023</v>
      </c>
      <c r="B38" t="s">
        <v>3</v>
      </c>
      <c r="C38">
        <v>45.766199999999998</v>
      </c>
    </row>
    <row r="39" spans="1:3" x14ac:dyDescent="0.25">
      <c r="A39">
        <v>2023</v>
      </c>
      <c r="B39" t="s">
        <v>12</v>
      </c>
      <c r="C39">
        <v>40.708199999999998</v>
      </c>
    </row>
    <row r="40" spans="1:3" x14ac:dyDescent="0.25">
      <c r="A40">
        <v>2023</v>
      </c>
      <c r="B40" t="s">
        <v>13</v>
      </c>
      <c r="C40">
        <v>5.0579999999999998</v>
      </c>
    </row>
    <row r="41" spans="1:3" x14ac:dyDescent="0.25">
      <c r="A41">
        <v>2024</v>
      </c>
      <c r="B41" t="s">
        <v>3</v>
      </c>
      <c r="C41">
        <v>42.965704199999998</v>
      </c>
    </row>
    <row r="42" spans="1:3" x14ac:dyDescent="0.25">
      <c r="A42">
        <v>2024</v>
      </c>
      <c r="B42" t="s">
        <v>12</v>
      </c>
      <c r="C42">
        <v>35.150848199999999</v>
      </c>
    </row>
    <row r="43" spans="1:3" x14ac:dyDescent="0.25">
      <c r="A43">
        <v>2024</v>
      </c>
      <c r="B43" t="s">
        <v>13</v>
      </c>
      <c r="C43">
        <v>7.8148559999999998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6"/>
  <dimension ref="A1:D211"/>
  <sheetViews>
    <sheetView topLeftCell="A187" workbookViewId="0"/>
  </sheetViews>
  <sheetFormatPr baseColWidth="10" defaultRowHeight="15" x14ac:dyDescent="0.25"/>
  <sheetData>
    <row r="1" spans="1:4" x14ac:dyDescent="0.25">
      <c r="A1" t="s">
        <v>0</v>
      </c>
      <c r="B1" t="s">
        <v>14</v>
      </c>
      <c r="C1" t="s">
        <v>15</v>
      </c>
      <c r="D1" t="s">
        <v>2</v>
      </c>
    </row>
    <row r="2" spans="1:4" x14ac:dyDescent="0.25">
      <c r="A2">
        <v>2004</v>
      </c>
      <c r="B2" t="s">
        <v>3</v>
      </c>
      <c r="C2" t="s">
        <v>16</v>
      </c>
      <c r="D2">
        <v>799.70299999999997</v>
      </c>
    </row>
    <row r="3" spans="1:4" x14ac:dyDescent="0.25">
      <c r="A3">
        <v>2004</v>
      </c>
      <c r="B3" t="s">
        <v>3</v>
      </c>
      <c r="C3" t="s">
        <v>17</v>
      </c>
      <c r="D3">
        <v>475.01900000000001</v>
      </c>
    </row>
    <row r="4" spans="1:4" x14ac:dyDescent="0.25">
      <c r="A4">
        <v>2005</v>
      </c>
      <c r="B4" t="s">
        <v>3</v>
      </c>
      <c r="C4" t="s">
        <v>16</v>
      </c>
      <c r="D4">
        <v>833.55899999999997</v>
      </c>
    </row>
    <row r="5" spans="1:4" x14ac:dyDescent="0.25">
      <c r="A5">
        <v>2005</v>
      </c>
      <c r="B5" t="s">
        <v>3</v>
      </c>
      <c r="C5" t="s">
        <v>17</v>
      </c>
      <c r="D5">
        <v>579.26400000000001</v>
      </c>
    </row>
    <row r="6" spans="1:4" x14ac:dyDescent="0.25">
      <c r="A6">
        <v>2006</v>
      </c>
      <c r="B6" t="s">
        <v>3</v>
      </c>
      <c r="C6" t="s">
        <v>16</v>
      </c>
      <c r="D6">
        <v>863.25029900000004</v>
      </c>
    </row>
    <row r="7" spans="1:4" x14ac:dyDescent="0.25">
      <c r="A7">
        <v>2006</v>
      </c>
      <c r="B7" t="s">
        <v>3</v>
      </c>
      <c r="C7" t="s">
        <v>17</v>
      </c>
      <c r="D7">
        <v>774.21799999999996</v>
      </c>
    </row>
    <row r="8" spans="1:4" x14ac:dyDescent="0.25">
      <c r="A8">
        <v>2007</v>
      </c>
      <c r="B8" t="s">
        <v>3</v>
      </c>
      <c r="C8" t="s">
        <v>16</v>
      </c>
      <c r="D8">
        <v>820.35273099999995</v>
      </c>
    </row>
    <row r="9" spans="1:4" x14ac:dyDescent="0.25">
      <c r="A9">
        <v>2007</v>
      </c>
      <c r="B9" t="s">
        <v>3</v>
      </c>
      <c r="C9" t="s">
        <v>17</v>
      </c>
      <c r="D9">
        <v>640.29399999999998</v>
      </c>
    </row>
    <row r="10" spans="1:4" x14ac:dyDescent="0.25">
      <c r="A10">
        <v>2008</v>
      </c>
      <c r="B10" t="s">
        <v>3</v>
      </c>
      <c r="C10" t="s">
        <v>16</v>
      </c>
      <c r="D10">
        <v>937.62952199999995</v>
      </c>
    </row>
    <row r="11" spans="1:4" x14ac:dyDescent="0.25">
      <c r="A11">
        <v>2008</v>
      </c>
      <c r="B11" t="s">
        <v>3</v>
      </c>
      <c r="C11" t="s">
        <v>17</v>
      </c>
      <c r="D11">
        <v>683.48176923076903</v>
      </c>
    </row>
    <row r="12" spans="1:4" x14ac:dyDescent="0.25">
      <c r="A12">
        <v>2009</v>
      </c>
      <c r="B12" t="s">
        <v>3</v>
      </c>
      <c r="C12" t="s">
        <v>16</v>
      </c>
      <c r="D12">
        <v>1072.830005</v>
      </c>
    </row>
    <row r="13" spans="1:4" x14ac:dyDescent="0.25">
      <c r="A13">
        <v>2009</v>
      </c>
      <c r="B13" t="s">
        <v>3</v>
      </c>
      <c r="C13" t="s">
        <v>17</v>
      </c>
      <c r="D13">
        <v>836.25699999999995</v>
      </c>
    </row>
    <row r="14" spans="1:4" x14ac:dyDescent="0.25">
      <c r="A14">
        <v>2010</v>
      </c>
      <c r="B14" t="s">
        <v>3</v>
      </c>
      <c r="C14" t="s">
        <v>16</v>
      </c>
      <c r="D14">
        <v>1153.12763</v>
      </c>
    </row>
    <row r="15" spans="1:4" x14ac:dyDescent="0.25">
      <c r="A15">
        <v>2010</v>
      </c>
      <c r="B15" t="s">
        <v>3</v>
      </c>
      <c r="C15" t="s">
        <v>17</v>
      </c>
      <c r="D15">
        <v>660.14599999999996</v>
      </c>
    </row>
    <row r="16" spans="1:4" x14ac:dyDescent="0.25">
      <c r="A16">
        <v>2011</v>
      </c>
      <c r="B16" t="s">
        <v>3</v>
      </c>
      <c r="C16" t="s">
        <v>16</v>
      </c>
      <c r="D16">
        <v>1011.7140000000001</v>
      </c>
    </row>
    <row r="17" spans="1:4" x14ac:dyDescent="0.25">
      <c r="A17">
        <v>2011</v>
      </c>
      <c r="B17" t="s">
        <v>3</v>
      </c>
      <c r="C17" t="s">
        <v>17</v>
      </c>
      <c r="D17">
        <v>713.673</v>
      </c>
    </row>
    <row r="18" spans="1:4" x14ac:dyDescent="0.25">
      <c r="A18">
        <v>2012</v>
      </c>
      <c r="B18" t="s">
        <v>3</v>
      </c>
      <c r="C18" t="s">
        <v>16</v>
      </c>
      <c r="D18">
        <v>938.36300000000006</v>
      </c>
    </row>
    <row r="19" spans="1:4" x14ac:dyDescent="0.25">
      <c r="A19">
        <v>2012</v>
      </c>
      <c r="B19" t="s">
        <v>3</v>
      </c>
      <c r="C19" t="s">
        <v>17</v>
      </c>
      <c r="D19">
        <v>938.27300000000002</v>
      </c>
    </row>
    <row r="20" spans="1:4" x14ac:dyDescent="0.25">
      <c r="A20">
        <v>2013</v>
      </c>
      <c r="B20" t="s">
        <v>3</v>
      </c>
      <c r="C20" t="s">
        <v>16</v>
      </c>
      <c r="D20">
        <v>962.28399999999999</v>
      </c>
    </row>
    <row r="21" spans="1:4" x14ac:dyDescent="0.25">
      <c r="A21">
        <v>2013</v>
      </c>
      <c r="B21" t="s">
        <v>3</v>
      </c>
      <c r="C21" t="s">
        <v>17</v>
      </c>
      <c r="D21">
        <v>1060.9690000000001</v>
      </c>
    </row>
    <row r="22" spans="1:4" x14ac:dyDescent="0.25">
      <c r="A22">
        <v>2014</v>
      </c>
      <c r="B22" t="s">
        <v>3</v>
      </c>
      <c r="C22" t="s">
        <v>16</v>
      </c>
      <c r="D22">
        <v>917.34400000000005</v>
      </c>
    </row>
    <row r="23" spans="1:4" x14ac:dyDescent="0.25">
      <c r="A23">
        <v>2014</v>
      </c>
      <c r="B23" t="s">
        <v>3</v>
      </c>
      <c r="C23" t="s">
        <v>17</v>
      </c>
      <c r="D23">
        <v>1077.605</v>
      </c>
    </row>
    <row r="24" spans="1:4" x14ac:dyDescent="0.25">
      <c r="A24">
        <v>2015</v>
      </c>
      <c r="B24" t="s">
        <v>3</v>
      </c>
      <c r="C24" t="s">
        <v>16</v>
      </c>
      <c r="D24">
        <v>864.99599999999998</v>
      </c>
    </row>
    <row r="25" spans="1:4" x14ac:dyDescent="0.25">
      <c r="A25">
        <v>2015</v>
      </c>
      <c r="B25" t="s">
        <v>3</v>
      </c>
      <c r="C25" t="s">
        <v>17</v>
      </c>
      <c r="D25">
        <v>913.55</v>
      </c>
    </row>
    <row r="26" spans="1:4" x14ac:dyDescent="0.25">
      <c r="A26">
        <v>2016</v>
      </c>
      <c r="B26" t="s">
        <v>3</v>
      </c>
      <c r="C26" t="s">
        <v>16</v>
      </c>
      <c r="D26">
        <v>821.45837600000004</v>
      </c>
    </row>
    <row r="27" spans="1:4" x14ac:dyDescent="0.25">
      <c r="A27">
        <v>2016</v>
      </c>
      <c r="B27" t="s">
        <v>3</v>
      </c>
      <c r="C27" t="s">
        <v>17</v>
      </c>
      <c r="D27">
        <v>772.86</v>
      </c>
    </row>
    <row r="28" spans="1:4" x14ac:dyDescent="0.25">
      <c r="A28">
        <v>2017</v>
      </c>
      <c r="B28" t="s">
        <v>3</v>
      </c>
      <c r="C28" t="s">
        <v>16</v>
      </c>
      <c r="D28">
        <v>803.24800000000005</v>
      </c>
    </row>
    <row r="29" spans="1:4" x14ac:dyDescent="0.25">
      <c r="A29">
        <v>2017</v>
      </c>
      <c r="B29" t="s">
        <v>3</v>
      </c>
      <c r="C29" t="s">
        <v>17</v>
      </c>
      <c r="D29">
        <v>766.60799999999995</v>
      </c>
    </row>
    <row r="30" spans="1:4" x14ac:dyDescent="0.25">
      <c r="A30">
        <v>2018</v>
      </c>
      <c r="B30" t="s">
        <v>3</v>
      </c>
      <c r="C30" t="s">
        <v>16</v>
      </c>
      <c r="D30">
        <v>851.60699999999997</v>
      </c>
    </row>
    <row r="31" spans="1:4" x14ac:dyDescent="0.25">
      <c r="A31">
        <v>2018</v>
      </c>
      <c r="B31" t="s">
        <v>3</v>
      </c>
      <c r="C31" t="s">
        <v>17</v>
      </c>
      <c r="D31">
        <v>607.36599999999999</v>
      </c>
    </row>
    <row r="32" spans="1:4" x14ac:dyDescent="0.25">
      <c r="A32">
        <v>2019</v>
      </c>
      <c r="B32" t="s">
        <v>3</v>
      </c>
      <c r="C32" t="s">
        <v>16</v>
      </c>
      <c r="D32">
        <v>790.726</v>
      </c>
    </row>
    <row r="33" spans="1:4" x14ac:dyDescent="0.25">
      <c r="A33">
        <v>2019</v>
      </c>
      <c r="B33" t="s">
        <v>3</v>
      </c>
      <c r="C33" t="s">
        <v>17</v>
      </c>
      <c r="D33">
        <v>785.76099999999997</v>
      </c>
    </row>
    <row r="34" spans="1:4" x14ac:dyDescent="0.25">
      <c r="A34">
        <v>2020</v>
      </c>
      <c r="B34" t="s">
        <v>3</v>
      </c>
      <c r="C34" t="s">
        <v>16</v>
      </c>
      <c r="D34">
        <v>897.68899999999996</v>
      </c>
    </row>
    <row r="35" spans="1:4" x14ac:dyDescent="0.25">
      <c r="A35">
        <v>2020</v>
      </c>
      <c r="B35" t="s">
        <v>3</v>
      </c>
      <c r="C35" t="s">
        <v>17</v>
      </c>
      <c r="D35">
        <v>926.55</v>
      </c>
    </row>
    <row r="36" spans="1:4" x14ac:dyDescent="0.25">
      <c r="A36">
        <v>2021</v>
      </c>
      <c r="B36" t="s">
        <v>3</v>
      </c>
      <c r="C36" t="s">
        <v>16</v>
      </c>
      <c r="D36">
        <v>822.82600000000002</v>
      </c>
    </row>
    <row r="37" spans="1:4" x14ac:dyDescent="0.25">
      <c r="A37">
        <v>2021</v>
      </c>
      <c r="B37" t="s">
        <v>3</v>
      </c>
      <c r="C37" t="s">
        <v>17</v>
      </c>
      <c r="D37">
        <v>975.81700000000001</v>
      </c>
    </row>
    <row r="38" spans="1:4" x14ac:dyDescent="0.25">
      <c r="A38">
        <v>2022</v>
      </c>
      <c r="B38" t="s">
        <v>3</v>
      </c>
      <c r="C38" t="s">
        <v>16</v>
      </c>
      <c r="D38">
        <v>742.76001499999995</v>
      </c>
    </row>
    <row r="39" spans="1:4" x14ac:dyDescent="0.25">
      <c r="A39">
        <v>2022</v>
      </c>
      <c r="B39" t="s">
        <v>3</v>
      </c>
      <c r="C39" t="s">
        <v>17</v>
      </c>
      <c r="D39">
        <v>786.28</v>
      </c>
    </row>
    <row r="40" spans="1:4" x14ac:dyDescent="0.25">
      <c r="A40">
        <v>2023</v>
      </c>
      <c r="B40" t="s">
        <v>3</v>
      </c>
      <c r="C40" t="s">
        <v>16</v>
      </c>
      <c r="D40">
        <v>703.54600000000005</v>
      </c>
    </row>
    <row r="41" spans="1:4" x14ac:dyDescent="0.25">
      <c r="A41">
        <v>2023</v>
      </c>
      <c r="B41" t="s">
        <v>3</v>
      </c>
      <c r="C41" t="s">
        <v>17</v>
      </c>
      <c r="D41">
        <v>549.44299999999998</v>
      </c>
    </row>
    <row r="42" spans="1:4" x14ac:dyDescent="0.25">
      <c r="A42">
        <v>2024</v>
      </c>
      <c r="B42" t="s">
        <v>3</v>
      </c>
      <c r="C42" t="s">
        <v>16</v>
      </c>
      <c r="D42">
        <v>712.41499999999996</v>
      </c>
    </row>
    <row r="43" spans="1:4" x14ac:dyDescent="0.25">
      <c r="A43">
        <v>2024</v>
      </c>
      <c r="B43" t="s">
        <v>3</v>
      </c>
      <c r="C43" t="s">
        <v>17</v>
      </c>
      <c r="D43">
        <v>596.05600000000004</v>
      </c>
    </row>
    <row r="44" spans="1:4" x14ac:dyDescent="0.25">
      <c r="A44">
        <v>2004</v>
      </c>
      <c r="B44" t="s">
        <v>18</v>
      </c>
      <c r="C44" t="s">
        <v>16</v>
      </c>
      <c r="D44">
        <v>258.67399999999998</v>
      </c>
    </row>
    <row r="45" spans="1:4" x14ac:dyDescent="0.25">
      <c r="A45">
        <v>2004</v>
      </c>
      <c r="B45" t="s">
        <v>18</v>
      </c>
      <c r="C45" t="s">
        <v>17</v>
      </c>
      <c r="D45">
        <v>156</v>
      </c>
    </row>
    <row r="46" spans="1:4" x14ac:dyDescent="0.25">
      <c r="A46">
        <v>2004</v>
      </c>
      <c r="B46" t="s">
        <v>19</v>
      </c>
      <c r="C46" t="s">
        <v>16</v>
      </c>
      <c r="D46">
        <v>15.648999999999999</v>
      </c>
    </row>
    <row r="47" spans="1:4" x14ac:dyDescent="0.25">
      <c r="A47">
        <v>2004</v>
      </c>
      <c r="B47" t="s">
        <v>19</v>
      </c>
      <c r="C47" t="s">
        <v>17</v>
      </c>
      <c r="D47">
        <v>5.1189999999999998</v>
      </c>
    </row>
    <row r="48" spans="1:4" x14ac:dyDescent="0.25">
      <c r="A48">
        <v>2004</v>
      </c>
      <c r="B48" t="s">
        <v>20</v>
      </c>
      <c r="C48" t="s">
        <v>16</v>
      </c>
      <c r="D48">
        <v>58</v>
      </c>
    </row>
    <row r="49" spans="1:4" x14ac:dyDescent="0.25">
      <c r="A49">
        <v>2004</v>
      </c>
      <c r="B49" t="s">
        <v>20</v>
      </c>
      <c r="C49" t="s">
        <v>17</v>
      </c>
      <c r="D49">
        <v>78</v>
      </c>
    </row>
    <row r="50" spans="1:4" x14ac:dyDescent="0.25">
      <c r="A50">
        <v>2004</v>
      </c>
      <c r="B50" t="s">
        <v>21</v>
      </c>
      <c r="C50" t="s">
        <v>16</v>
      </c>
      <c r="D50">
        <v>467.38</v>
      </c>
    </row>
    <row r="51" spans="1:4" x14ac:dyDescent="0.25">
      <c r="A51">
        <v>2004</v>
      </c>
      <c r="B51" t="s">
        <v>21</v>
      </c>
      <c r="C51" t="s">
        <v>17</v>
      </c>
      <c r="D51">
        <v>235.9</v>
      </c>
    </row>
    <row r="52" spans="1:4" x14ac:dyDescent="0.25">
      <c r="A52">
        <v>2005</v>
      </c>
      <c r="B52" t="s">
        <v>18</v>
      </c>
      <c r="C52" t="s">
        <v>16</v>
      </c>
      <c r="D52">
        <v>210.304</v>
      </c>
    </row>
    <row r="53" spans="1:4" x14ac:dyDescent="0.25">
      <c r="A53">
        <v>2005</v>
      </c>
      <c r="B53" t="s">
        <v>18</v>
      </c>
      <c r="C53" t="s">
        <v>17</v>
      </c>
      <c r="D53">
        <v>134</v>
      </c>
    </row>
    <row r="54" spans="1:4" x14ac:dyDescent="0.25">
      <c r="A54">
        <v>2005</v>
      </c>
      <c r="B54" t="s">
        <v>19</v>
      </c>
      <c r="C54" t="s">
        <v>16</v>
      </c>
      <c r="D54">
        <v>79.305000000000007</v>
      </c>
    </row>
    <row r="55" spans="1:4" x14ac:dyDescent="0.25">
      <c r="A55">
        <v>2005</v>
      </c>
      <c r="B55" t="s">
        <v>19</v>
      </c>
      <c r="C55" t="s">
        <v>17</v>
      </c>
      <c r="D55">
        <v>4.6639999999999997</v>
      </c>
    </row>
    <row r="56" spans="1:4" x14ac:dyDescent="0.25">
      <c r="A56">
        <v>2005</v>
      </c>
      <c r="B56" t="s">
        <v>20</v>
      </c>
      <c r="C56" t="s">
        <v>16</v>
      </c>
      <c r="D56">
        <v>56</v>
      </c>
    </row>
    <row r="57" spans="1:4" x14ac:dyDescent="0.25">
      <c r="A57">
        <v>2005</v>
      </c>
      <c r="B57" t="s">
        <v>20</v>
      </c>
      <c r="C57" t="s">
        <v>17</v>
      </c>
      <c r="D57">
        <v>147</v>
      </c>
    </row>
    <row r="58" spans="1:4" x14ac:dyDescent="0.25">
      <c r="A58">
        <v>2005</v>
      </c>
      <c r="B58" t="s">
        <v>21</v>
      </c>
      <c r="C58" t="s">
        <v>16</v>
      </c>
      <c r="D58">
        <v>487.95</v>
      </c>
    </row>
    <row r="59" spans="1:4" x14ac:dyDescent="0.25">
      <c r="A59">
        <v>2005</v>
      </c>
      <c r="B59" t="s">
        <v>21</v>
      </c>
      <c r="C59" t="s">
        <v>17</v>
      </c>
      <c r="D59">
        <v>293.60000000000002</v>
      </c>
    </row>
    <row r="60" spans="1:4" x14ac:dyDescent="0.25">
      <c r="A60">
        <v>2006</v>
      </c>
      <c r="B60" t="s">
        <v>18</v>
      </c>
      <c r="C60" t="s">
        <v>16</v>
      </c>
      <c r="D60">
        <v>201.946</v>
      </c>
    </row>
    <row r="61" spans="1:4" x14ac:dyDescent="0.25">
      <c r="A61">
        <v>2006</v>
      </c>
      <c r="B61" t="s">
        <v>18</v>
      </c>
      <c r="C61" t="s">
        <v>17</v>
      </c>
      <c r="D61">
        <v>183.35</v>
      </c>
    </row>
    <row r="62" spans="1:4" x14ac:dyDescent="0.25">
      <c r="A62">
        <v>2006</v>
      </c>
      <c r="B62" t="s">
        <v>19</v>
      </c>
      <c r="C62" t="s">
        <v>16</v>
      </c>
      <c r="D62">
        <v>108.762</v>
      </c>
    </row>
    <row r="63" spans="1:4" x14ac:dyDescent="0.25">
      <c r="A63">
        <v>2006</v>
      </c>
      <c r="B63" t="s">
        <v>19</v>
      </c>
      <c r="C63" t="s">
        <v>17</v>
      </c>
      <c r="D63">
        <v>6.0179999999999998</v>
      </c>
    </row>
    <row r="64" spans="1:4" x14ac:dyDescent="0.25">
      <c r="A64">
        <v>2006</v>
      </c>
      <c r="B64" t="s">
        <v>20</v>
      </c>
      <c r="C64" t="s">
        <v>16</v>
      </c>
      <c r="D64">
        <v>78.072299000000001</v>
      </c>
    </row>
    <row r="65" spans="1:4" x14ac:dyDescent="0.25">
      <c r="A65">
        <v>2006</v>
      </c>
      <c r="B65" t="s">
        <v>20</v>
      </c>
      <c r="C65" t="s">
        <v>17</v>
      </c>
      <c r="D65">
        <v>142.15</v>
      </c>
    </row>
    <row r="66" spans="1:4" x14ac:dyDescent="0.25">
      <c r="A66">
        <v>2006</v>
      </c>
      <c r="B66" t="s">
        <v>21</v>
      </c>
      <c r="C66" t="s">
        <v>16</v>
      </c>
      <c r="D66">
        <v>474.47</v>
      </c>
    </row>
    <row r="67" spans="1:4" x14ac:dyDescent="0.25">
      <c r="A67">
        <v>2006</v>
      </c>
      <c r="B67" t="s">
        <v>21</v>
      </c>
      <c r="C67" t="s">
        <v>17</v>
      </c>
      <c r="D67">
        <v>442.7</v>
      </c>
    </row>
    <row r="68" spans="1:4" x14ac:dyDescent="0.25">
      <c r="A68">
        <v>2007</v>
      </c>
      <c r="B68" t="s">
        <v>18</v>
      </c>
      <c r="C68" t="s">
        <v>16</v>
      </c>
      <c r="D68">
        <v>233.803</v>
      </c>
    </row>
    <row r="69" spans="1:4" x14ac:dyDescent="0.25">
      <c r="A69">
        <v>2007</v>
      </c>
      <c r="B69" t="s">
        <v>18</v>
      </c>
      <c r="C69" t="s">
        <v>17</v>
      </c>
      <c r="D69">
        <v>194.28700000000001</v>
      </c>
    </row>
    <row r="70" spans="1:4" x14ac:dyDescent="0.25">
      <c r="A70">
        <v>2007</v>
      </c>
      <c r="B70" t="s">
        <v>19</v>
      </c>
      <c r="C70" t="s">
        <v>16</v>
      </c>
      <c r="D70">
        <v>86.602999999999994</v>
      </c>
    </row>
    <row r="71" spans="1:4" x14ac:dyDescent="0.25">
      <c r="A71">
        <v>2007</v>
      </c>
      <c r="B71" t="s">
        <v>19</v>
      </c>
      <c r="C71" t="s">
        <v>17</v>
      </c>
      <c r="D71">
        <v>4.7770000000000001</v>
      </c>
    </row>
    <row r="72" spans="1:4" x14ac:dyDescent="0.25">
      <c r="A72">
        <v>2007</v>
      </c>
      <c r="B72" t="s">
        <v>20</v>
      </c>
      <c r="C72" t="s">
        <v>16</v>
      </c>
      <c r="D72">
        <v>69.500731000000002</v>
      </c>
    </row>
    <row r="73" spans="1:4" x14ac:dyDescent="0.25">
      <c r="A73">
        <v>2007</v>
      </c>
      <c r="B73" t="s">
        <v>20</v>
      </c>
      <c r="C73" t="s">
        <v>17</v>
      </c>
      <c r="D73">
        <v>77.55</v>
      </c>
    </row>
    <row r="74" spans="1:4" x14ac:dyDescent="0.25">
      <c r="A74">
        <v>2007</v>
      </c>
      <c r="B74" t="s">
        <v>21</v>
      </c>
      <c r="C74" t="s">
        <v>16</v>
      </c>
      <c r="D74">
        <v>430.44600000000003</v>
      </c>
    </row>
    <row r="75" spans="1:4" x14ac:dyDescent="0.25">
      <c r="A75">
        <v>2007</v>
      </c>
      <c r="B75" t="s">
        <v>21</v>
      </c>
      <c r="C75" t="s">
        <v>17</v>
      </c>
      <c r="D75">
        <v>363.68</v>
      </c>
    </row>
    <row r="76" spans="1:4" x14ac:dyDescent="0.25">
      <c r="A76">
        <v>2008</v>
      </c>
      <c r="B76" t="s">
        <v>18</v>
      </c>
      <c r="C76" t="s">
        <v>16</v>
      </c>
      <c r="D76">
        <v>224.20599999999999</v>
      </c>
    </row>
    <row r="77" spans="1:4" x14ac:dyDescent="0.25">
      <c r="A77">
        <v>2008</v>
      </c>
      <c r="B77" t="s">
        <v>18</v>
      </c>
      <c r="C77" t="s">
        <v>17</v>
      </c>
      <c r="D77">
        <v>220.65676923076899</v>
      </c>
    </row>
    <row r="78" spans="1:4" x14ac:dyDescent="0.25">
      <c r="A78">
        <v>2008</v>
      </c>
      <c r="B78" t="s">
        <v>19</v>
      </c>
      <c r="C78" t="s">
        <v>16</v>
      </c>
      <c r="D78">
        <v>129.25800000000001</v>
      </c>
    </row>
    <row r="79" spans="1:4" x14ac:dyDescent="0.25">
      <c r="A79">
        <v>2008</v>
      </c>
      <c r="B79" t="s">
        <v>19</v>
      </c>
      <c r="C79" t="s">
        <v>17</v>
      </c>
      <c r="D79">
        <v>2.1259999999999999</v>
      </c>
    </row>
    <row r="80" spans="1:4" x14ac:dyDescent="0.25">
      <c r="A80">
        <v>2008</v>
      </c>
      <c r="B80" t="s">
        <v>20</v>
      </c>
      <c r="C80" t="s">
        <v>16</v>
      </c>
      <c r="D80">
        <v>58.634521999999997</v>
      </c>
    </row>
    <row r="81" spans="1:4" x14ac:dyDescent="0.25">
      <c r="A81">
        <v>2008</v>
      </c>
      <c r="B81" t="s">
        <v>20</v>
      </c>
      <c r="C81" t="s">
        <v>17</v>
      </c>
      <c r="D81">
        <v>65.135000000000005</v>
      </c>
    </row>
    <row r="82" spans="1:4" x14ac:dyDescent="0.25">
      <c r="A82">
        <v>2008</v>
      </c>
      <c r="B82" t="s">
        <v>21</v>
      </c>
      <c r="C82" t="s">
        <v>16</v>
      </c>
      <c r="D82">
        <v>525.53099999999995</v>
      </c>
    </row>
    <row r="83" spans="1:4" x14ac:dyDescent="0.25">
      <c r="A83">
        <v>2008</v>
      </c>
      <c r="B83" t="s">
        <v>21</v>
      </c>
      <c r="C83" t="s">
        <v>17</v>
      </c>
      <c r="D83">
        <v>395.56400000000002</v>
      </c>
    </row>
    <row r="84" spans="1:4" x14ac:dyDescent="0.25">
      <c r="A84">
        <v>2009</v>
      </c>
      <c r="B84" t="s">
        <v>18</v>
      </c>
      <c r="C84" t="s">
        <v>16</v>
      </c>
      <c r="D84">
        <v>265.16399999999999</v>
      </c>
    </row>
    <row r="85" spans="1:4" x14ac:dyDescent="0.25">
      <c r="A85">
        <v>2009</v>
      </c>
      <c r="B85" t="s">
        <v>18</v>
      </c>
      <c r="C85" t="s">
        <v>17</v>
      </c>
      <c r="D85">
        <v>195.065</v>
      </c>
    </row>
    <row r="86" spans="1:4" x14ac:dyDescent="0.25">
      <c r="A86">
        <v>2009</v>
      </c>
      <c r="B86" t="s">
        <v>19</v>
      </c>
      <c r="C86" t="s">
        <v>16</v>
      </c>
      <c r="D86">
        <v>134.93899999999999</v>
      </c>
    </row>
    <row r="87" spans="1:4" x14ac:dyDescent="0.25">
      <c r="A87">
        <v>2009</v>
      </c>
      <c r="B87" t="s">
        <v>19</v>
      </c>
      <c r="C87" t="s">
        <v>17</v>
      </c>
      <c r="D87">
        <v>5.226</v>
      </c>
    </row>
    <row r="88" spans="1:4" x14ac:dyDescent="0.25">
      <c r="A88">
        <v>2009</v>
      </c>
      <c r="B88" t="s">
        <v>20</v>
      </c>
      <c r="C88" t="s">
        <v>16</v>
      </c>
      <c r="D88">
        <v>59.393005000000002</v>
      </c>
    </row>
    <row r="89" spans="1:4" x14ac:dyDescent="0.25">
      <c r="A89">
        <v>2009</v>
      </c>
      <c r="B89" t="s">
        <v>20</v>
      </c>
      <c r="C89" t="s">
        <v>17</v>
      </c>
      <c r="D89">
        <v>70.007999999999996</v>
      </c>
    </row>
    <row r="90" spans="1:4" x14ac:dyDescent="0.25">
      <c r="A90">
        <v>2009</v>
      </c>
      <c r="B90" t="s">
        <v>21</v>
      </c>
      <c r="C90" t="s">
        <v>16</v>
      </c>
      <c r="D90">
        <v>613.33399999999995</v>
      </c>
    </row>
    <row r="91" spans="1:4" x14ac:dyDescent="0.25">
      <c r="A91">
        <v>2009</v>
      </c>
      <c r="B91" t="s">
        <v>21</v>
      </c>
      <c r="C91" t="s">
        <v>17</v>
      </c>
      <c r="D91">
        <v>565.95799999999997</v>
      </c>
    </row>
    <row r="92" spans="1:4" x14ac:dyDescent="0.25">
      <c r="A92">
        <v>2010</v>
      </c>
      <c r="B92" t="s">
        <v>18</v>
      </c>
      <c r="C92" t="s">
        <v>16</v>
      </c>
      <c r="D92">
        <v>272.83987999999999</v>
      </c>
    </row>
    <row r="93" spans="1:4" x14ac:dyDescent="0.25">
      <c r="A93">
        <v>2010</v>
      </c>
      <c r="B93" t="s">
        <v>18</v>
      </c>
      <c r="C93" t="s">
        <v>17</v>
      </c>
      <c r="D93">
        <v>292</v>
      </c>
    </row>
    <row r="94" spans="1:4" x14ac:dyDescent="0.25">
      <c r="A94">
        <v>2010</v>
      </c>
      <c r="B94" t="s">
        <v>19</v>
      </c>
      <c r="C94" t="s">
        <v>16</v>
      </c>
      <c r="D94">
        <v>159.31700000000001</v>
      </c>
    </row>
    <row r="95" spans="1:4" x14ac:dyDescent="0.25">
      <c r="A95">
        <v>2010</v>
      </c>
      <c r="B95" t="s">
        <v>19</v>
      </c>
      <c r="C95" t="s">
        <v>17</v>
      </c>
      <c r="D95">
        <v>6.7439999999999998</v>
      </c>
    </row>
    <row r="96" spans="1:4" x14ac:dyDescent="0.25">
      <c r="A96">
        <v>2010</v>
      </c>
      <c r="B96" t="s">
        <v>20</v>
      </c>
      <c r="C96" t="s">
        <v>16</v>
      </c>
      <c r="D96">
        <v>43.497750000000003</v>
      </c>
    </row>
    <row r="97" spans="1:4" x14ac:dyDescent="0.25">
      <c r="A97">
        <v>2010</v>
      </c>
      <c r="B97" t="s">
        <v>20</v>
      </c>
      <c r="C97" t="s">
        <v>17</v>
      </c>
      <c r="D97">
        <v>35.667000000000002</v>
      </c>
    </row>
    <row r="98" spans="1:4" x14ac:dyDescent="0.25">
      <c r="A98">
        <v>2010</v>
      </c>
      <c r="B98" t="s">
        <v>21</v>
      </c>
      <c r="C98" t="s">
        <v>16</v>
      </c>
      <c r="D98">
        <v>677.47299999999996</v>
      </c>
    </row>
    <row r="99" spans="1:4" x14ac:dyDescent="0.25">
      <c r="A99">
        <v>2010</v>
      </c>
      <c r="B99" t="s">
        <v>21</v>
      </c>
      <c r="C99" t="s">
        <v>17</v>
      </c>
      <c r="D99">
        <v>325.73500000000001</v>
      </c>
    </row>
    <row r="100" spans="1:4" x14ac:dyDescent="0.25">
      <c r="A100">
        <v>2011</v>
      </c>
      <c r="B100" t="s">
        <v>18</v>
      </c>
      <c r="C100" t="s">
        <v>16</v>
      </c>
      <c r="D100">
        <v>184.92500000000001</v>
      </c>
    </row>
    <row r="101" spans="1:4" x14ac:dyDescent="0.25">
      <c r="A101">
        <v>2011</v>
      </c>
      <c r="B101" t="s">
        <v>18</v>
      </c>
      <c r="C101" t="s">
        <v>17</v>
      </c>
      <c r="D101">
        <v>279.46600000000001</v>
      </c>
    </row>
    <row r="102" spans="1:4" x14ac:dyDescent="0.25">
      <c r="A102">
        <v>2011</v>
      </c>
      <c r="B102" t="s">
        <v>19</v>
      </c>
      <c r="C102" t="s">
        <v>16</v>
      </c>
      <c r="D102">
        <v>185.80699999999999</v>
      </c>
    </row>
    <row r="103" spans="1:4" x14ac:dyDescent="0.25">
      <c r="A103">
        <v>2011</v>
      </c>
      <c r="B103" t="s">
        <v>19</v>
      </c>
      <c r="C103" t="s">
        <v>17</v>
      </c>
      <c r="D103">
        <v>17.494</v>
      </c>
    </row>
    <row r="104" spans="1:4" x14ac:dyDescent="0.25">
      <c r="A104">
        <v>2011</v>
      </c>
      <c r="B104" t="s">
        <v>20</v>
      </c>
      <c r="C104" t="s">
        <v>16</v>
      </c>
      <c r="D104">
        <v>54.271000000000001</v>
      </c>
    </row>
    <row r="105" spans="1:4" x14ac:dyDescent="0.25">
      <c r="A105">
        <v>2011</v>
      </c>
      <c r="B105" t="s">
        <v>20</v>
      </c>
      <c r="C105" t="s">
        <v>17</v>
      </c>
      <c r="D105">
        <v>42.884</v>
      </c>
    </row>
    <row r="106" spans="1:4" x14ac:dyDescent="0.25">
      <c r="A106">
        <v>2011</v>
      </c>
      <c r="B106" t="s">
        <v>21</v>
      </c>
      <c r="C106" t="s">
        <v>16</v>
      </c>
      <c r="D106">
        <v>586.71100000000001</v>
      </c>
    </row>
    <row r="107" spans="1:4" x14ac:dyDescent="0.25">
      <c r="A107">
        <v>2011</v>
      </c>
      <c r="B107" t="s">
        <v>21</v>
      </c>
      <c r="C107" t="s">
        <v>17</v>
      </c>
      <c r="D107">
        <v>373.82900000000001</v>
      </c>
    </row>
    <row r="108" spans="1:4" x14ac:dyDescent="0.25">
      <c r="A108">
        <v>2012</v>
      </c>
      <c r="B108" t="s">
        <v>18</v>
      </c>
      <c r="C108" t="s">
        <v>16</v>
      </c>
      <c r="D108">
        <v>174.11799999999999</v>
      </c>
    </row>
    <row r="109" spans="1:4" x14ac:dyDescent="0.25">
      <c r="A109">
        <v>2012</v>
      </c>
      <c r="B109" t="s">
        <v>18</v>
      </c>
      <c r="C109" t="s">
        <v>17</v>
      </c>
      <c r="D109">
        <v>304.81799999999998</v>
      </c>
    </row>
    <row r="110" spans="1:4" x14ac:dyDescent="0.25">
      <c r="A110">
        <v>2012</v>
      </c>
      <c r="B110" t="s">
        <v>19</v>
      </c>
      <c r="C110" t="s">
        <v>16</v>
      </c>
      <c r="D110">
        <v>182.54300000000001</v>
      </c>
    </row>
    <row r="111" spans="1:4" x14ac:dyDescent="0.25">
      <c r="A111">
        <v>2012</v>
      </c>
      <c r="B111" t="s">
        <v>19</v>
      </c>
      <c r="C111" t="s">
        <v>17</v>
      </c>
      <c r="D111">
        <v>103.14400000000001</v>
      </c>
    </row>
    <row r="112" spans="1:4" x14ac:dyDescent="0.25">
      <c r="A112">
        <v>2012</v>
      </c>
      <c r="B112" t="s">
        <v>20</v>
      </c>
      <c r="C112" t="s">
        <v>16</v>
      </c>
      <c r="D112">
        <v>74.849999999999994</v>
      </c>
    </row>
    <row r="113" spans="1:4" x14ac:dyDescent="0.25">
      <c r="A113">
        <v>2012</v>
      </c>
      <c r="B113" t="s">
        <v>20</v>
      </c>
      <c r="C113" t="s">
        <v>17</v>
      </c>
      <c r="D113">
        <v>65.215000000000003</v>
      </c>
    </row>
    <row r="114" spans="1:4" x14ac:dyDescent="0.25">
      <c r="A114">
        <v>2012</v>
      </c>
      <c r="B114" t="s">
        <v>21</v>
      </c>
      <c r="C114" t="s">
        <v>16</v>
      </c>
      <c r="D114">
        <v>506.85199999999998</v>
      </c>
    </row>
    <row r="115" spans="1:4" x14ac:dyDescent="0.25">
      <c r="A115">
        <v>2012</v>
      </c>
      <c r="B115" t="s">
        <v>21</v>
      </c>
      <c r="C115" t="s">
        <v>17</v>
      </c>
      <c r="D115">
        <v>465.096</v>
      </c>
    </row>
    <row r="116" spans="1:4" x14ac:dyDescent="0.25">
      <c r="A116">
        <v>2013</v>
      </c>
      <c r="B116" t="s">
        <v>18</v>
      </c>
      <c r="C116" t="s">
        <v>16</v>
      </c>
      <c r="D116">
        <v>150.79300000000001</v>
      </c>
    </row>
    <row r="117" spans="1:4" x14ac:dyDescent="0.25">
      <c r="A117">
        <v>2013</v>
      </c>
      <c r="B117" t="s">
        <v>18</v>
      </c>
      <c r="C117" t="s">
        <v>17</v>
      </c>
      <c r="D117">
        <v>284.75</v>
      </c>
    </row>
    <row r="118" spans="1:4" x14ac:dyDescent="0.25">
      <c r="A118">
        <v>2013</v>
      </c>
      <c r="B118" t="s">
        <v>19</v>
      </c>
      <c r="C118" t="s">
        <v>16</v>
      </c>
      <c r="D118">
        <v>208.74100000000001</v>
      </c>
    </row>
    <row r="119" spans="1:4" x14ac:dyDescent="0.25">
      <c r="A119">
        <v>2013</v>
      </c>
      <c r="B119" t="s">
        <v>19</v>
      </c>
      <c r="C119" t="s">
        <v>17</v>
      </c>
      <c r="D119">
        <v>155.916</v>
      </c>
    </row>
    <row r="120" spans="1:4" x14ac:dyDescent="0.25">
      <c r="A120">
        <v>2013</v>
      </c>
      <c r="B120" t="s">
        <v>20</v>
      </c>
      <c r="C120" t="s">
        <v>16</v>
      </c>
      <c r="D120">
        <v>71.075000000000003</v>
      </c>
    </row>
    <row r="121" spans="1:4" x14ac:dyDescent="0.25">
      <c r="A121">
        <v>2013</v>
      </c>
      <c r="B121" t="s">
        <v>20</v>
      </c>
      <c r="C121" t="s">
        <v>17</v>
      </c>
      <c r="D121">
        <v>46.029000000000003</v>
      </c>
    </row>
    <row r="122" spans="1:4" x14ac:dyDescent="0.25">
      <c r="A122">
        <v>2013</v>
      </c>
      <c r="B122" t="s">
        <v>21</v>
      </c>
      <c r="C122" t="s">
        <v>16</v>
      </c>
      <c r="D122">
        <v>531.67499999999995</v>
      </c>
    </row>
    <row r="123" spans="1:4" x14ac:dyDescent="0.25">
      <c r="A123">
        <v>2013</v>
      </c>
      <c r="B123" t="s">
        <v>21</v>
      </c>
      <c r="C123" t="s">
        <v>17</v>
      </c>
      <c r="D123">
        <v>574.274</v>
      </c>
    </row>
    <row r="124" spans="1:4" x14ac:dyDescent="0.25">
      <c r="A124">
        <v>2014</v>
      </c>
      <c r="B124" t="s">
        <v>18</v>
      </c>
      <c r="C124" t="s">
        <v>16</v>
      </c>
      <c r="D124">
        <v>174.41300000000001</v>
      </c>
    </row>
    <row r="125" spans="1:4" x14ac:dyDescent="0.25">
      <c r="A125">
        <v>2014</v>
      </c>
      <c r="B125" t="s">
        <v>18</v>
      </c>
      <c r="C125" t="s">
        <v>17</v>
      </c>
      <c r="D125">
        <v>311.96300000000002</v>
      </c>
    </row>
    <row r="126" spans="1:4" x14ac:dyDescent="0.25">
      <c r="A126">
        <v>2014</v>
      </c>
      <c r="B126" t="s">
        <v>19</v>
      </c>
      <c r="C126" t="s">
        <v>16</v>
      </c>
      <c r="D126">
        <v>182.554</v>
      </c>
    </row>
    <row r="127" spans="1:4" x14ac:dyDescent="0.25">
      <c r="A127">
        <v>2014</v>
      </c>
      <c r="B127" t="s">
        <v>19</v>
      </c>
      <c r="C127" t="s">
        <v>17</v>
      </c>
      <c r="D127">
        <v>109.014</v>
      </c>
    </row>
    <row r="128" spans="1:4" x14ac:dyDescent="0.25">
      <c r="A128">
        <v>2014</v>
      </c>
      <c r="B128" t="s">
        <v>20</v>
      </c>
      <c r="C128" t="s">
        <v>16</v>
      </c>
      <c r="D128">
        <v>44.392000000000003</v>
      </c>
    </row>
    <row r="129" spans="1:4" x14ac:dyDescent="0.25">
      <c r="A129">
        <v>2014</v>
      </c>
      <c r="B129" t="s">
        <v>20</v>
      </c>
      <c r="C129" t="s">
        <v>17</v>
      </c>
      <c r="D129">
        <v>64.603999999999999</v>
      </c>
    </row>
    <row r="130" spans="1:4" x14ac:dyDescent="0.25">
      <c r="A130">
        <v>2014</v>
      </c>
      <c r="B130" t="s">
        <v>21</v>
      </c>
      <c r="C130" t="s">
        <v>16</v>
      </c>
      <c r="D130">
        <v>515.98500000000001</v>
      </c>
    </row>
    <row r="131" spans="1:4" x14ac:dyDescent="0.25">
      <c r="A131">
        <v>2014</v>
      </c>
      <c r="B131" t="s">
        <v>21</v>
      </c>
      <c r="C131" t="s">
        <v>17</v>
      </c>
      <c r="D131">
        <v>592.024</v>
      </c>
    </row>
    <row r="132" spans="1:4" x14ac:dyDescent="0.25">
      <c r="A132">
        <v>2015</v>
      </c>
      <c r="B132" t="s">
        <v>18</v>
      </c>
      <c r="C132" t="s">
        <v>16</v>
      </c>
      <c r="D132">
        <v>165.53</v>
      </c>
    </row>
    <row r="133" spans="1:4" x14ac:dyDescent="0.25">
      <c r="A133">
        <v>2015</v>
      </c>
      <c r="B133" t="s">
        <v>18</v>
      </c>
      <c r="C133" t="s">
        <v>17</v>
      </c>
      <c r="D133">
        <v>326.99099999999999</v>
      </c>
    </row>
    <row r="134" spans="1:4" x14ac:dyDescent="0.25">
      <c r="A134">
        <v>2015</v>
      </c>
      <c r="B134" t="s">
        <v>19</v>
      </c>
      <c r="C134" t="s">
        <v>16</v>
      </c>
      <c r="D134">
        <v>167.33099999999999</v>
      </c>
    </row>
    <row r="135" spans="1:4" x14ac:dyDescent="0.25">
      <c r="A135">
        <v>2015</v>
      </c>
      <c r="B135" t="s">
        <v>19</v>
      </c>
      <c r="C135" t="s">
        <v>17</v>
      </c>
      <c r="D135">
        <v>82.725999999999999</v>
      </c>
    </row>
    <row r="136" spans="1:4" x14ac:dyDescent="0.25">
      <c r="A136">
        <v>2015</v>
      </c>
      <c r="B136" t="s">
        <v>20</v>
      </c>
      <c r="C136" t="s">
        <v>16</v>
      </c>
      <c r="D136">
        <v>46.319000000000003</v>
      </c>
    </row>
    <row r="137" spans="1:4" x14ac:dyDescent="0.25">
      <c r="A137">
        <v>2015</v>
      </c>
      <c r="B137" t="s">
        <v>20</v>
      </c>
      <c r="C137" t="s">
        <v>17</v>
      </c>
      <c r="D137">
        <v>40.924999999999997</v>
      </c>
    </row>
    <row r="138" spans="1:4" x14ac:dyDescent="0.25">
      <c r="A138">
        <v>2015</v>
      </c>
      <c r="B138" t="s">
        <v>21</v>
      </c>
      <c r="C138" t="s">
        <v>16</v>
      </c>
      <c r="D138">
        <v>485.81599999999997</v>
      </c>
    </row>
    <row r="139" spans="1:4" x14ac:dyDescent="0.25">
      <c r="A139">
        <v>2015</v>
      </c>
      <c r="B139" t="s">
        <v>21</v>
      </c>
      <c r="C139" t="s">
        <v>17</v>
      </c>
      <c r="D139">
        <v>462.90800000000002</v>
      </c>
    </row>
    <row r="140" spans="1:4" x14ac:dyDescent="0.25">
      <c r="A140">
        <v>2016</v>
      </c>
      <c r="B140" t="s">
        <v>18</v>
      </c>
      <c r="C140" t="s">
        <v>16</v>
      </c>
      <c r="D140">
        <v>159.176376</v>
      </c>
    </row>
    <row r="141" spans="1:4" x14ac:dyDescent="0.25">
      <c r="A141">
        <v>2016</v>
      </c>
      <c r="B141" t="s">
        <v>18</v>
      </c>
      <c r="C141" t="s">
        <v>17</v>
      </c>
      <c r="D141">
        <v>238.66300000000001</v>
      </c>
    </row>
    <row r="142" spans="1:4" x14ac:dyDescent="0.25">
      <c r="A142">
        <v>2016</v>
      </c>
      <c r="B142" t="s">
        <v>19</v>
      </c>
      <c r="C142" t="s">
        <v>16</v>
      </c>
      <c r="D142">
        <v>191.19399999999999</v>
      </c>
    </row>
    <row r="143" spans="1:4" x14ac:dyDescent="0.25">
      <c r="A143">
        <v>2016</v>
      </c>
      <c r="B143" t="s">
        <v>19</v>
      </c>
      <c r="C143" t="s">
        <v>17</v>
      </c>
      <c r="D143">
        <v>81.662999999999997</v>
      </c>
    </row>
    <row r="144" spans="1:4" x14ac:dyDescent="0.25">
      <c r="A144">
        <v>2016</v>
      </c>
      <c r="B144" t="s">
        <v>20</v>
      </c>
      <c r="C144" t="s">
        <v>16</v>
      </c>
      <c r="D144">
        <v>58.082000000000001</v>
      </c>
    </row>
    <row r="145" spans="1:4" x14ac:dyDescent="0.25">
      <c r="A145">
        <v>2016</v>
      </c>
      <c r="B145" t="s">
        <v>20</v>
      </c>
      <c r="C145" t="s">
        <v>17</v>
      </c>
      <c r="D145">
        <v>48.625999999999998</v>
      </c>
    </row>
    <row r="146" spans="1:4" x14ac:dyDescent="0.25">
      <c r="A146">
        <v>2016</v>
      </c>
      <c r="B146" t="s">
        <v>21</v>
      </c>
      <c r="C146" t="s">
        <v>16</v>
      </c>
      <c r="D146">
        <v>413.00599999999997</v>
      </c>
    </row>
    <row r="147" spans="1:4" x14ac:dyDescent="0.25">
      <c r="A147">
        <v>2016</v>
      </c>
      <c r="B147" t="s">
        <v>21</v>
      </c>
      <c r="C147" t="s">
        <v>17</v>
      </c>
      <c r="D147">
        <v>403.90800000000002</v>
      </c>
    </row>
    <row r="148" spans="1:4" x14ac:dyDescent="0.25">
      <c r="A148">
        <v>2017</v>
      </c>
      <c r="B148" t="s">
        <v>18</v>
      </c>
      <c r="C148" t="s">
        <v>16</v>
      </c>
      <c r="D148">
        <v>148.583</v>
      </c>
    </row>
    <row r="149" spans="1:4" x14ac:dyDescent="0.25">
      <c r="A149">
        <v>2017</v>
      </c>
      <c r="B149" t="s">
        <v>18</v>
      </c>
      <c r="C149" t="s">
        <v>17</v>
      </c>
      <c r="D149">
        <v>187.44399999999999</v>
      </c>
    </row>
    <row r="150" spans="1:4" x14ac:dyDescent="0.25">
      <c r="A150">
        <v>2017</v>
      </c>
      <c r="B150" t="s">
        <v>19</v>
      </c>
      <c r="C150" t="s">
        <v>16</v>
      </c>
      <c r="D150">
        <v>203.33799999999999</v>
      </c>
    </row>
    <row r="151" spans="1:4" x14ac:dyDescent="0.25">
      <c r="A151">
        <v>2017</v>
      </c>
      <c r="B151" t="s">
        <v>19</v>
      </c>
      <c r="C151" t="s">
        <v>17</v>
      </c>
      <c r="D151">
        <v>61.475999999999999</v>
      </c>
    </row>
    <row r="152" spans="1:4" x14ac:dyDescent="0.25">
      <c r="A152">
        <v>2017</v>
      </c>
      <c r="B152" t="s">
        <v>20</v>
      </c>
      <c r="C152" t="s">
        <v>16</v>
      </c>
      <c r="D152">
        <v>42.411000000000001</v>
      </c>
    </row>
    <row r="153" spans="1:4" x14ac:dyDescent="0.25">
      <c r="A153">
        <v>2017</v>
      </c>
      <c r="B153" t="s">
        <v>20</v>
      </c>
      <c r="C153" t="s">
        <v>17</v>
      </c>
      <c r="D153">
        <v>51.045999999999999</v>
      </c>
    </row>
    <row r="154" spans="1:4" x14ac:dyDescent="0.25">
      <c r="A154">
        <v>2017</v>
      </c>
      <c r="B154" t="s">
        <v>21</v>
      </c>
      <c r="C154" t="s">
        <v>16</v>
      </c>
      <c r="D154">
        <v>408.916</v>
      </c>
    </row>
    <row r="155" spans="1:4" x14ac:dyDescent="0.25">
      <c r="A155">
        <v>2017</v>
      </c>
      <c r="B155" t="s">
        <v>21</v>
      </c>
      <c r="C155" t="s">
        <v>17</v>
      </c>
      <c r="D155">
        <v>466.642</v>
      </c>
    </row>
    <row r="156" spans="1:4" x14ac:dyDescent="0.25">
      <c r="A156">
        <v>2018</v>
      </c>
      <c r="B156" t="s">
        <v>18</v>
      </c>
      <c r="C156" t="s">
        <v>16</v>
      </c>
      <c r="D156">
        <v>160.24100000000001</v>
      </c>
    </row>
    <row r="157" spans="1:4" x14ac:dyDescent="0.25">
      <c r="A157">
        <v>2018</v>
      </c>
      <c r="B157" t="s">
        <v>18</v>
      </c>
      <c r="C157" t="s">
        <v>17</v>
      </c>
      <c r="D157">
        <v>64.123999999999995</v>
      </c>
    </row>
    <row r="158" spans="1:4" x14ac:dyDescent="0.25">
      <c r="A158">
        <v>2018</v>
      </c>
      <c r="B158" t="s">
        <v>19</v>
      </c>
      <c r="C158" t="s">
        <v>16</v>
      </c>
      <c r="D158">
        <v>226.05199999999999</v>
      </c>
    </row>
    <row r="159" spans="1:4" x14ac:dyDescent="0.25">
      <c r="A159">
        <v>2018</v>
      </c>
      <c r="B159" t="s">
        <v>19</v>
      </c>
      <c r="C159" t="s">
        <v>17</v>
      </c>
      <c r="D159">
        <v>53.893999999999998</v>
      </c>
    </row>
    <row r="160" spans="1:4" x14ac:dyDescent="0.25">
      <c r="A160">
        <v>2018</v>
      </c>
      <c r="B160" t="s">
        <v>20</v>
      </c>
      <c r="C160" t="s">
        <v>16</v>
      </c>
      <c r="D160">
        <v>35.189</v>
      </c>
    </row>
    <row r="161" spans="1:4" x14ac:dyDescent="0.25">
      <c r="A161">
        <v>2018</v>
      </c>
      <c r="B161" t="s">
        <v>20</v>
      </c>
      <c r="C161" t="s">
        <v>17</v>
      </c>
      <c r="D161">
        <v>39.189</v>
      </c>
    </row>
    <row r="162" spans="1:4" x14ac:dyDescent="0.25">
      <c r="A162">
        <v>2018</v>
      </c>
      <c r="B162" t="s">
        <v>21</v>
      </c>
      <c r="C162" t="s">
        <v>16</v>
      </c>
      <c r="D162">
        <v>430.125</v>
      </c>
    </row>
    <row r="163" spans="1:4" x14ac:dyDescent="0.25">
      <c r="A163">
        <v>2018</v>
      </c>
      <c r="B163" t="s">
        <v>21</v>
      </c>
      <c r="C163" t="s">
        <v>17</v>
      </c>
      <c r="D163">
        <v>450.15899999999999</v>
      </c>
    </row>
    <row r="164" spans="1:4" x14ac:dyDescent="0.25">
      <c r="A164">
        <v>2019</v>
      </c>
      <c r="B164" t="s">
        <v>18</v>
      </c>
      <c r="C164" t="s">
        <v>16</v>
      </c>
      <c r="D164">
        <v>83.186999999999998</v>
      </c>
    </row>
    <row r="165" spans="1:4" x14ac:dyDescent="0.25">
      <c r="A165">
        <v>2019</v>
      </c>
      <c r="B165" t="s">
        <v>18</v>
      </c>
      <c r="C165" t="s">
        <v>17</v>
      </c>
      <c r="D165">
        <v>121.97799999999999</v>
      </c>
    </row>
    <row r="166" spans="1:4" x14ac:dyDescent="0.25">
      <c r="A166">
        <v>2019</v>
      </c>
      <c r="B166" t="s">
        <v>19</v>
      </c>
      <c r="C166" t="s">
        <v>16</v>
      </c>
      <c r="D166">
        <v>244.98599999999999</v>
      </c>
    </row>
    <row r="167" spans="1:4" x14ac:dyDescent="0.25">
      <c r="A167">
        <v>2019</v>
      </c>
      <c r="B167" t="s">
        <v>19</v>
      </c>
      <c r="C167" t="s">
        <v>17</v>
      </c>
      <c r="D167">
        <v>54.908999999999999</v>
      </c>
    </row>
    <row r="168" spans="1:4" x14ac:dyDescent="0.25">
      <c r="A168">
        <v>2019</v>
      </c>
      <c r="B168" t="s">
        <v>20</v>
      </c>
      <c r="C168" t="s">
        <v>16</v>
      </c>
      <c r="D168">
        <v>30.78</v>
      </c>
    </row>
    <row r="169" spans="1:4" x14ac:dyDescent="0.25">
      <c r="A169">
        <v>2019</v>
      </c>
      <c r="B169" t="s">
        <v>20</v>
      </c>
      <c r="C169" t="s">
        <v>17</v>
      </c>
      <c r="D169">
        <v>51.49</v>
      </c>
    </row>
    <row r="170" spans="1:4" x14ac:dyDescent="0.25">
      <c r="A170">
        <v>2019</v>
      </c>
      <c r="B170" t="s">
        <v>21</v>
      </c>
      <c r="C170" t="s">
        <v>16</v>
      </c>
      <c r="D170">
        <v>431.77300000000002</v>
      </c>
    </row>
    <row r="171" spans="1:4" x14ac:dyDescent="0.25">
      <c r="A171">
        <v>2019</v>
      </c>
      <c r="B171" t="s">
        <v>21</v>
      </c>
      <c r="C171" t="s">
        <v>17</v>
      </c>
      <c r="D171">
        <v>557.38400000000001</v>
      </c>
    </row>
    <row r="172" spans="1:4" x14ac:dyDescent="0.25">
      <c r="A172">
        <v>2020</v>
      </c>
      <c r="B172" t="s">
        <v>18</v>
      </c>
      <c r="C172" t="s">
        <v>16</v>
      </c>
      <c r="D172">
        <v>127.039</v>
      </c>
    </row>
    <row r="173" spans="1:4" x14ac:dyDescent="0.25">
      <c r="A173">
        <v>2020</v>
      </c>
      <c r="B173" t="s">
        <v>18</v>
      </c>
      <c r="C173" t="s">
        <v>17</v>
      </c>
      <c r="D173">
        <v>284.74700000000001</v>
      </c>
    </row>
    <row r="174" spans="1:4" x14ac:dyDescent="0.25">
      <c r="A174">
        <v>2020</v>
      </c>
      <c r="B174" t="s">
        <v>19</v>
      </c>
      <c r="C174" t="s">
        <v>16</v>
      </c>
      <c r="D174">
        <v>246.423</v>
      </c>
    </row>
    <row r="175" spans="1:4" x14ac:dyDescent="0.25">
      <c r="A175">
        <v>2020</v>
      </c>
      <c r="B175" t="s">
        <v>19</v>
      </c>
      <c r="C175" t="s">
        <v>17</v>
      </c>
      <c r="D175">
        <v>43.881</v>
      </c>
    </row>
    <row r="176" spans="1:4" x14ac:dyDescent="0.25">
      <c r="A176">
        <v>2020</v>
      </c>
      <c r="B176" t="s">
        <v>20</v>
      </c>
      <c r="C176" t="s">
        <v>16</v>
      </c>
      <c r="D176">
        <v>48.491</v>
      </c>
    </row>
    <row r="177" spans="1:4" x14ac:dyDescent="0.25">
      <c r="A177">
        <v>2020</v>
      </c>
      <c r="B177" t="s">
        <v>20</v>
      </c>
      <c r="C177" t="s">
        <v>17</v>
      </c>
      <c r="D177">
        <v>89.944999999999993</v>
      </c>
    </row>
    <row r="178" spans="1:4" x14ac:dyDescent="0.25">
      <c r="A178">
        <v>2020</v>
      </c>
      <c r="B178" t="s">
        <v>21</v>
      </c>
      <c r="C178" t="s">
        <v>16</v>
      </c>
      <c r="D178">
        <v>475.73599999999999</v>
      </c>
    </row>
    <row r="179" spans="1:4" x14ac:dyDescent="0.25">
      <c r="A179">
        <v>2020</v>
      </c>
      <c r="B179" t="s">
        <v>21</v>
      </c>
      <c r="C179" t="s">
        <v>17</v>
      </c>
      <c r="D179">
        <v>507.97699999999998</v>
      </c>
    </row>
    <row r="180" spans="1:4" x14ac:dyDescent="0.25">
      <c r="A180">
        <v>2021</v>
      </c>
      <c r="B180" t="s">
        <v>18</v>
      </c>
      <c r="C180" t="s">
        <v>16</v>
      </c>
      <c r="D180">
        <v>127.122</v>
      </c>
    </row>
    <row r="181" spans="1:4" x14ac:dyDescent="0.25">
      <c r="A181">
        <v>2021</v>
      </c>
      <c r="B181" t="s">
        <v>18</v>
      </c>
      <c r="C181" t="s">
        <v>17</v>
      </c>
      <c r="D181">
        <v>348.13200000000001</v>
      </c>
    </row>
    <row r="182" spans="1:4" x14ac:dyDescent="0.25">
      <c r="A182">
        <v>2021</v>
      </c>
      <c r="B182" t="s">
        <v>19</v>
      </c>
      <c r="C182" t="s">
        <v>16</v>
      </c>
      <c r="D182">
        <v>230.35900000000001</v>
      </c>
    </row>
    <row r="183" spans="1:4" x14ac:dyDescent="0.25">
      <c r="A183">
        <v>2021</v>
      </c>
      <c r="B183" t="s">
        <v>19</v>
      </c>
      <c r="C183" t="s">
        <v>17</v>
      </c>
      <c r="D183">
        <v>26.998000000000001</v>
      </c>
    </row>
    <row r="184" spans="1:4" x14ac:dyDescent="0.25">
      <c r="A184">
        <v>2021</v>
      </c>
      <c r="B184" t="s">
        <v>20</v>
      </c>
      <c r="C184" t="s">
        <v>16</v>
      </c>
      <c r="D184">
        <v>50.097000000000001</v>
      </c>
    </row>
    <row r="185" spans="1:4" x14ac:dyDescent="0.25">
      <c r="A185">
        <v>2021</v>
      </c>
      <c r="B185" t="s">
        <v>20</v>
      </c>
      <c r="C185" t="s">
        <v>17</v>
      </c>
      <c r="D185">
        <v>79.581000000000003</v>
      </c>
    </row>
    <row r="186" spans="1:4" x14ac:dyDescent="0.25">
      <c r="A186">
        <v>2021</v>
      </c>
      <c r="B186" t="s">
        <v>21</v>
      </c>
      <c r="C186" t="s">
        <v>16</v>
      </c>
      <c r="D186">
        <v>415.24799999999999</v>
      </c>
    </row>
    <row r="187" spans="1:4" x14ac:dyDescent="0.25">
      <c r="A187">
        <v>2021</v>
      </c>
      <c r="B187" t="s">
        <v>21</v>
      </c>
      <c r="C187" t="s">
        <v>17</v>
      </c>
      <c r="D187">
        <v>521.10599999999999</v>
      </c>
    </row>
    <row r="188" spans="1:4" x14ac:dyDescent="0.25">
      <c r="A188">
        <v>2022</v>
      </c>
      <c r="B188" t="s">
        <v>18</v>
      </c>
      <c r="C188" t="s">
        <v>16</v>
      </c>
      <c r="D188">
        <v>115.232</v>
      </c>
    </row>
    <row r="189" spans="1:4" x14ac:dyDescent="0.25">
      <c r="A189">
        <v>2022</v>
      </c>
      <c r="B189" t="s">
        <v>18</v>
      </c>
      <c r="C189" t="s">
        <v>17</v>
      </c>
      <c r="D189">
        <v>247.34299999999999</v>
      </c>
    </row>
    <row r="190" spans="1:4" x14ac:dyDescent="0.25">
      <c r="A190">
        <v>2022</v>
      </c>
      <c r="B190" t="s">
        <v>19</v>
      </c>
      <c r="C190" t="s">
        <v>16</v>
      </c>
      <c r="D190">
        <v>238.805015</v>
      </c>
    </row>
    <row r="191" spans="1:4" x14ac:dyDescent="0.25">
      <c r="A191">
        <v>2022</v>
      </c>
      <c r="B191" t="s">
        <v>19</v>
      </c>
      <c r="C191" t="s">
        <v>17</v>
      </c>
      <c r="D191">
        <v>35.308</v>
      </c>
    </row>
    <row r="192" spans="1:4" x14ac:dyDescent="0.25">
      <c r="A192">
        <v>2022</v>
      </c>
      <c r="B192" t="s">
        <v>20</v>
      </c>
      <c r="C192" t="s">
        <v>16</v>
      </c>
      <c r="D192">
        <v>46.265000000000001</v>
      </c>
    </row>
    <row r="193" spans="1:4" x14ac:dyDescent="0.25">
      <c r="A193">
        <v>2022</v>
      </c>
      <c r="B193" t="s">
        <v>20</v>
      </c>
      <c r="C193" t="s">
        <v>17</v>
      </c>
      <c r="D193">
        <v>71.870999999999995</v>
      </c>
    </row>
    <row r="194" spans="1:4" x14ac:dyDescent="0.25">
      <c r="A194">
        <v>2022</v>
      </c>
      <c r="B194" t="s">
        <v>21</v>
      </c>
      <c r="C194" t="s">
        <v>16</v>
      </c>
      <c r="D194">
        <v>342.45800000000003</v>
      </c>
    </row>
    <row r="195" spans="1:4" x14ac:dyDescent="0.25">
      <c r="A195">
        <v>2022</v>
      </c>
      <c r="B195" t="s">
        <v>21</v>
      </c>
      <c r="C195" t="s">
        <v>17</v>
      </c>
      <c r="D195">
        <v>431.75799999999998</v>
      </c>
    </row>
    <row r="196" spans="1:4" x14ac:dyDescent="0.25">
      <c r="A196">
        <v>2023</v>
      </c>
      <c r="B196" t="s">
        <v>18</v>
      </c>
      <c r="C196" t="s">
        <v>16</v>
      </c>
      <c r="D196">
        <v>102.28100000000001</v>
      </c>
    </row>
    <row r="197" spans="1:4" x14ac:dyDescent="0.25">
      <c r="A197">
        <v>2023</v>
      </c>
      <c r="B197" t="s">
        <v>18</v>
      </c>
      <c r="C197" t="s">
        <v>17</v>
      </c>
      <c r="D197">
        <v>69.546000000000006</v>
      </c>
    </row>
    <row r="198" spans="1:4" x14ac:dyDescent="0.25">
      <c r="A198">
        <v>2023</v>
      </c>
      <c r="B198" t="s">
        <v>19</v>
      </c>
      <c r="C198" t="s">
        <v>16</v>
      </c>
      <c r="D198">
        <v>198.565</v>
      </c>
    </row>
    <row r="199" spans="1:4" x14ac:dyDescent="0.25">
      <c r="A199">
        <v>2023</v>
      </c>
      <c r="B199" t="s">
        <v>19</v>
      </c>
      <c r="C199" t="s">
        <v>17</v>
      </c>
      <c r="D199">
        <v>68.290000000000006</v>
      </c>
    </row>
    <row r="200" spans="1:4" x14ac:dyDescent="0.25">
      <c r="A200">
        <v>2023</v>
      </c>
      <c r="B200" t="s">
        <v>20</v>
      </c>
      <c r="C200" t="s">
        <v>16</v>
      </c>
      <c r="D200">
        <v>41.237000000000002</v>
      </c>
    </row>
    <row r="201" spans="1:4" x14ac:dyDescent="0.25">
      <c r="A201">
        <v>2023</v>
      </c>
      <c r="B201" t="s">
        <v>20</v>
      </c>
      <c r="C201" t="s">
        <v>17</v>
      </c>
      <c r="D201">
        <v>57.615000000000002</v>
      </c>
    </row>
    <row r="202" spans="1:4" x14ac:dyDescent="0.25">
      <c r="A202">
        <v>2023</v>
      </c>
      <c r="B202" t="s">
        <v>21</v>
      </c>
      <c r="C202" t="s">
        <v>16</v>
      </c>
      <c r="D202">
        <v>361.46300000000002</v>
      </c>
    </row>
    <row r="203" spans="1:4" x14ac:dyDescent="0.25">
      <c r="A203">
        <v>2023</v>
      </c>
      <c r="B203" t="s">
        <v>21</v>
      </c>
      <c r="C203" t="s">
        <v>17</v>
      </c>
      <c r="D203">
        <v>353.99200000000002</v>
      </c>
    </row>
    <row r="204" spans="1:4" x14ac:dyDescent="0.25">
      <c r="A204">
        <v>2024</v>
      </c>
      <c r="B204" t="s">
        <v>18</v>
      </c>
      <c r="C204" t="s">
        <v>16</v>
      </c>
      <c r="D204">
        <v>105.238</v>
      </c>
    </row>
    <row r="205" spans="1:4" x14ac:dyDescent="0.25">
      <c r="A205">
        <v>2024</v>
      </c>
      <c r="B205" t="s">
        <v>18</v>
      </c>
      <c r="C205" t="s">
        <v>17</v>
      </c>
      <c r="D205">
        <v>94.052000000000007</v>
      </c>
    </row>
    <row r="206" spans="1:4" x14ac:dyDescent="0.25">
      <c r="A206">
        <v>2024</v>
      </c>
      <c r="B206" t="s">
        <v>19</v>
      </c>
      <c r="C206" t="s">
        <v>16</v>
      </c>
      <c r="D206">
        <v>195.54599999999999</v>
      </c>
    </row>
    <row r="207" spans="1:4" x14ac:dyDescent="0.25">
      <c r="A207">
        <v>2024</v>
      </c>
      <c r="B207" t="s">
        <v>19</v>
      </c>
      <c r="C207" t="s">
        <v>17</v>
      </c>
      <c r="D207">
        <v>70.84</v>
      </c>
    </row>
    <row r="208" spans="1:4" x14ac:dyDescent="0.25">
      <c r="A208">
        <v>2024</v>
      </c>
      <c r="B208" t="s">
        <v>20</v>
      </c>
      <c r="C208" t="s">
        <v>16</v>
      </c>
      <c r="D208">
        <v>13.234999999999999</v>
      </c>
    </row>
    <row r="209" spans="1:4" x14ac:dyDescent="0.25">
      <c r="A209">
        <v>2024</v>
      </c>
      <c r="B209" t="s">
        <v>20</v>
      </c>
      <c r="C209" t="s">
        <v>17</v>
      </c>
      <c r="D209">
        <v>52.969000000000001</v>
      </c>
    </row>
    <row r="210" spans="1:4" x14ac:dyDescent="0.25">
      <c r="A210">
        <v>2024</v>
      </c>
      <c r="B210" t="s">
        <v>21</v>
      </c>
      <c r="C210" t="s">
        <v>16</v>
      </c>
      <c r="D210">
        <v>398.39600000000002</v>
      </c>
    </row>
    <row r="211" spans="1:4" x14ac:dyDescent="0.25">
      <c r="A211">
        <v>2024</v>
      </c>
      <c r="B211" t="s">
        <v>21</v>
      </c>
      <c r="C211" t="s">
        <v>17</v>
      </c>
      <c r="D211">
        <v>378.19499999999999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/>
  <dimension ref="A1:C37"/>
  <sheetViews>
    <sheetView workbookViewId="0"/>
  </sheetViews>
  <sheetFormatPr baseColWidth="10" defaultRowHeight="15" x14ac:dyDescent="0.25"/>
  <sheetData>
    <row r="1" spans="1:3" x14ac:dyDescent="0.25">
      <c r="A1" t="s">
        <v>0</v>
      </c>
      <c r="B1" t="s">
        <v>22</v>
      </c>
      <c r="C1" t="s">
        <v>2</v>
      </c>
    </row>
    <row r="2" spans="1:3" x14ac:dyDescent="0.25">
      <c r="A2">
        <v>2013</v>
      </c>
      <c r="B2" t="s">
        <v>3</v>
      </c>
      <c r="C2">
        <v>962.28399999999999</v>
      </c>
    </row>
    <row r="3" spans="1:3" x14ac:dyDescent="0.25">
      <c r="A3">
        <v>2013</v>
      </c>
      <c r="B3" t="s">
        <v>23</v>
      </c>
      <c r="C3">
        <v>303.476</v>
      </c>
    </row>
    <row r="4" spans="1:3" x14ac:dyDescent="0.25">
      <c r="A4">
        <v>2013</v>
      </c>
      <c r="B4" t="s">
        <v>24</v>
      </c>
      <c r="C4">
        <v>658.80799999999999</v>
      </c>
    </row>
    <row r="5" spans="1:3" x14ac:dyDescent="0.25">
      <c r="A5">
        <v>2014</v>
      </c>
      <c r="B5" t="s">
        <v>3</v>
      </c>
      <c r="C5">
        <v>917.34400000000005</v>
      </c>
    </row>
    <row r="6" spans="1:3" x14ac:dyDescent="0.25">
      <c r="A6">
        <v>2014</v>
      </c>
      <c r="B6" t="s">
        <v>23</v>
      </c>
      <c r="C6">
        <v>326.74</v>
      </c>
    </row>
    <row r="7" spans="1:3" x14ac:dyDescent="0.25">
      <c r="A7">
        <v>2014</v>
      </c>
      <c r="B7" t="s">
        <v>24</v>
      </c>
      <c r="C7">
        <v>590.60400000000004</v>
      </c>
    </row>
    <row r="8" spans="1:3" x14ac:dyDescent="0.25">
      <c r="A8">
        <v>2015</v>
      </c>
      <c r="B8" t="s">
        <v>3</v>
      </c>
      <c r="C8">
        <v>864.99599999999998</v>
      </c>
    </row>
    <row r="9" spans="1:3" x14ac:dyDescent="0.25">
      <c r="A9">
        <v>2015</v>
      </c>
      <c r="B9" t="s">
        <v>23</v>
      </c>
      <c r="C9">
        <v>249.63499999999999</v>
      </c>
    </row>
    <row r="10" spans="1:3" x14ac:dyDescent="0.25">
      <c r="A10">
        <v>2015</v>
      </c>
      <c r="B10" t="s">
        <v>24</v>
      </c>
      <c r="C10">
        <v>615.36099999999999</v>
      </c>
    </row>
    <row r="11" spans="1:3" x14ac:dyDescent="0.25">
      <c r="A11">
        <v>2016</v>
      </c>
      <c r="B11" t="s">
        <v>3</v>
      </c>
      <c r="C11">
        <v>821.45799999999997</v>
      </c>
    </row>
    <row r="12" spans="1:3" x14ac:dyDescent="0.25">
      <c r="A12">
        <v>2016</v>
      </c>
      <c r="B12" t="s">
        <v>23</v>
      </c>
      <c r="C12">
        <v>246.89500000000001</v>
      </c>
    </row>
    <row r="13" spans="1:3" x14ac:dyDescent="0.25">
      <c r="A13">
        <v>2016</v>
      </c>
      <c r="B13" t="s">
        <v>24</v>
      </c>
      <c r="C13">
        <v>574.56299999999999</v>
      </c>
    </row>
    <row r="14" spans="1:3" x14ac:dyDescent="0.25">
      <c r="A14">
        <v>2017</v>
      </c>
      <c r="B14" t="s">
        <v>3</v>
      </c>
      <c r="C14">
        <v>804.24699999999996</v>
      </c>
    </row>
    <row r="15" spans="1:3" x14ac:dyDescent="0.25">
      <c r="A15">
        <v>2017</v>
      </c>
      <c r="B15" t="s">
        <v>23</v>
      </c>
      <c r="C15">
        <v>258.92099999999999</v>
      </c>
    </row>
    <row r="16" spans="1:3" x14ac:dyDescent="0.25">
      <c r="A16">
        <v>2017</v>
      </c>
      <c r="B16" t="s">
        <v>24</v>
      </c>
      <c r="C16">
        <v>545.32600000000002</v>
      </c>
    </row>
    <row r="17" spans="1:3" x14ac:dyDescent="0.25">
      <c r="A17">
        <v>2018</v>
      </c>
      <c r="B17" t="s">
        <v>3</v>
      </c>
      <c r="C17">
        <v>851.60599999999999</v>
      </c>
    </row>
    <row r="18" spans="1:3" x14ac:dyDescent="0.25">
      <c r="A18">
        <v>2018</v>
      </c>
      <c r="B18" t="s">
        <v>23</v>
      </c>
      <c r="C18">
        <v>256.59199999999998</v>
      </c>
    </row>
    <row r="19" spans="1:3" x14ac:dyDescent="0.25">
      <c r="A19">
        <v>2018</v>
      </c>
      <c r="B19" t="s">
        <v>24</v>
      </c>
      <c r="C19">
        <v>595.01400000000001</v>
      </c>
    </row>
    <row r="20" spans="1:3" x14ac:dyDescent="0.25">
      <c r="A20">
        <v>2019</v>
      </c>
      <c r="B20" t="s">
        <v>3</v>
      </c>
      <c r="C20">
        <v>790.726</v>
      </c>
    </row>
    <row r="21" spans="1:3" x14ac:dyDescent="0.25">
      <c r="A21">
        <v>2019</v>
      </c>
      <c r="B21" t="s">
        <v>23</v>
      </c>
      <c r="C21">
        <v>200.62</v>
      </c>
    </row>
    <row r="22" spans="1:3" x14ac:dyDescent="0.25">
      <c r="A22">
        <v>2019</v>
      </c>
      <c r="B22" t="s">
        <v>24</v>
      </c>
      <c r="C22">
        <v>590.10599999999999</v>
      </c>
    </row>
    <row r="23" spans="1:3" x14ac:dyDescent="0.25">
      <c r="A23">
        <v>2020</v>
      </c>
      <c r="B23" t="s">
        <v>3</v>
      </c>
      <c r="C23">
        <v>897.69</v>
      </c>
    </row>
    <row r="24" spans="1:3" x14ac:dyDescent="0.25">
      <c r="A24">
        <v>2020</v>
      </c>
      <c r="B24" t="s">
        <v>23</v>
      </c>
      <c r="C24">
        <v>236.89699999999999</v>
      </c>
    </row>
    <row r="25" spans="1:3" x14ac:dyDescent="0.25">
      <c r="A25">
        <v>2020</v>
      </c>
      <c r="B25" t="s">
        <v>24</v>
      </c>
      <c r="C25">
        <v>660.79300000000001</v>
      </c>
    </row>
    <row r="26" spans="1:3" x14ac:dyDescent="0.25">
      <c r="A26">
        <v>2021</v>
      </c>
      <c r="B26" t="s">
        <v>3</v>
      </c>
      <c r="C26">
        <v>822.82600000000002</v>
      </c>
    </row>
    <row r="27" spans="1:3" x14ac:dyDescent="0.25">
      <c r="A27">
        <v>2021</v>
      </c>
      <c r="B27" t="s">
        <v>23</v>
      </c>
      <c r="C27">
        <v>190.43100000000001</v>
      </c>
    </row>
    <row r="28" spans="1:3" x14ac:dyDescent="0.25">
      <c r="A28">
        <v>2021</v>
      </c>
      <c r="B28" t="s">
        <v>24</v>
      </c>
      <c r="C28">
        <v>632.39499999999998</v>
      </c>
    </row>
    <row r="29" spans="1:3" x14ac:dyDescent="0.25">
      <c r="A29">
        <v>2022</v>
      </c>
      <c r="B29" t="s">
        <v>3</v>
      </c>
      <c r="C29">
        <v>742.75800000000004</v>
      </c>
    </row>
    <row r="30" spans="1:3" x14ac:dyDescent="0.25">
      <c r="A30">
        <v>2022</v>
      </c>
      <c r="B30" t="s">
        <v>23</v>
      </c>
      <c r="C30">
        <v>165.887</v>
      </c>
    </row>
    <row r="31" spans="1:3" x14ac:dyDescent="0.25">
      <c r="A31">
        <v>2022</v>
      </c>
      <c r="B31" t="s">
        <v>24</v>
      </c>
      <c r="C31">
        <v>576.87099999999998</v>
      </c>
    </row>
    <row r="32" spans="1:3" x14ac:dyDescent="0.25">
      <c r="A32">
        <v>2023</v>
      </c>
      <c r="B32" t="s">
        <v>3</v>
      </c>
      <c r="C32">
        <v>703.54600000000005</v>
      </c>
    </row>
    <row r="33" spans="1:3" x14ac:dyDescent="0.25">
      <c r="A33">
        <v>2023</v>
      </c>
      <c r="B33" t="s">
        <v>23</v>
      </c>
      <c r="C33">
        <v>136.43299999999999</v>
      </c>
    </row>
    <row r="34" spans="1:3" x14ac:dyDescent="0.25">
      <c r="A34">
        <v>2023</v>
      </c>
      <c r="B34" t="s">
        <v>24</v>
      </c>
      <c r="C34">
        <v>567.11300000000006</v>
      </c>
    </row>
    <row r="35" spans="1:3" x14ac:dyDescent="0.25">
      <c r="A35">
        <v>2024</v>
      </c>
      <c r="B35" t="s">
        <v>3</v>
      </c>
      <c r="C35">
        <v>712.41499999999996</v>
      </c>
    </row>
    <row r="36" spans="1:3" x14ac:dyDescent="0.25">
      <c r="A36">
        <v>2024</v>
      </c>
      <c r="B36" t="s">
        <v>23</v>
      </c>
      <c r="C36">
        <v>178.131</v>
      </c>
    </row>
    <row r="37" spans="1:3" x14ac:dyDescent="0.25">
      <c r="A37">
        <v>2024</v>
      </c>
      <c r="B37" t="s">
        <v>24</v>
      </c>
      <c r="C37">
        <v>534.28399999999999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/>
  <dimension ref="A1:C33"/>
  <sheetViews>
    <sheetView workbookViewId="0"/>
  </sheetViews>
  <sheetFormatPr baseColWidth="10" defaultRowHeight="15" x14ac:dyDescent="0.25"/>
  <sheetData>
    <row r="1" spans="1:3" x14ac:dyDescent="0.25">
      <c r="A1" t="s">
        <v>0</v>
      </c>
      <c r="B1" t="s">
        <v>25</v>
      </c>
      <c r="C1" t="s">
        <v>2</v>
      </c>
    </row>
    <row r="2" spans="1:3" x14ac:dyDescent="0.25">
      <c r="A2">
        <v>2013</v>
      </c>
      <c r="B2" t="s">
        <v>3</v>
      </c>
      <c r="C2">
        <v>1256.808</v>
      </c>
    </row>
    <row r="3" spans="1:3" x14ac:dyDescent="0.25">
      <c r="A3">
        <v>2013</v>
      </c>
      <c r="B3" t="s">
        <v>26</v>
      </c>
      <c r="C3">
        <v>309.02800000000002</v>
      </c>
    </row>
    <row r="4" spans="1:3" x14ac:dyDescent="0.25">
      <c r="A4">
        <v>2013</v>
      </c>
      <c r="B4" t="s">
        <v>23</v>
      </c>
      <c r="C4">
        <v>288.97199999999998</v>
      </c>
    </row>
    <row r="5" spans="1:3" x14ac:dyDescent="0.25">
      <c r="A5">
        <v>2013</v>
      </c>
      <c r="B5" t="s">
        <v>24</v>
      </c>
      <c r="C5">
        <v>658.80799999999999</v>
      </c>
    </row>
    <row r="6" spans="1:3" x14ac:dyDescent="0.25">
      <c r="A6">
        <v>2014</v>
      </c>
      <c r="B6" t="s">
        <v>3</v>
      </c>
      <c r="C6">
        <v>1275.604</v>
      </c>
    </row>
    <row r="7" spans="1:3" x14ac:dyDescent="0.25">
      <c r="A7">
        <v>2014</v>
      </c>
      <c r="B7" t="s">
        <v>26</v>
      </c>
      <c r="C7">
        <v>354.54199999999997</v>
      </c>
    </row>
    <row r="8" spans="1:3" x14ac:dyDescent="0.25">
      <c r="A8">
        <v>2014</v>
      </c>
      <c r="B8" t="s">
        <v>23</v>
      </c>
      <c r="C8">
        <v>330.45800000000003</v>
      </c>
    </row>
    <row r="9" spans="1:3" x14ac:dyDescent="0.25">
      <c r="A9">
        <v>2014</v>
      </c>
      <c r="B9" t="s">
        <v>24</v>
      </c>
      <c r="C9">
        <v>590.60400000000004</v>
      </c>
    </row>
    <row r="10" spans="1:3" x14ac:dyDescent="0.25">
      <c r="A10">
        <v>2015</v>
      </c>
      <c r="B10" t="s">
        <v>3</v>
      </c>
      <c r="C10">
        <v>1342.3610000000001</v>
      </c>
    </row>
    <row r="11" spans="1:3" x14ac:dyDescent="0.25">
      <c r="A11">
        <v>2015</v>
      </c>
      <c r="B11" t="s">
        <v>26</v>
      </c>
      <c r="C11">
        <v>390.96100000000001</v>
      </c>
    </row>
    <row r="12" spans="1:3" x14ac:dyDescent="0.25">
      <c r="A12">
        <v>2015</v>
      </c>
      <c r="B12" t="s">
        <v>23</v>
      </c>
      <c r="C12">
        <v>336.03899999999999</v>
      </c>
    </row>
    <row r="13" spans="1:3" x14ac:dyDescent="0.25">
      <c r="A13">
        <v>2015</v>
      </c>
      <c r="B13" t="s">
        <v>24</v>
      </c>
      <c r="C13">
        <v>615.36099999999999</v>
      </c>
    </row>
    <row r="14" spans="1:3" x14ac:dyDescent="0.25">
      <c r="A14">
        <v>2016</v>
      </c>
      <c r="B14" t="s">
        <v>3</v>
      </c>
      <c r="C14">
        <v>1281.5630000000001</v>
      </c>
    </row>
    <row r="15" spans="1:3" x14ac:dyDescent="0.25">
      <c r="A15">
        <v>2016</v>
      </c>
      <c r="B15" t="s">
        <v>26</v>
      </c>
      <c r="C15">
        <v>392</v>
      </c>
    </row>
    <row r="16" spans="1:3" x14ac:dyDescent="0.25">
      <c r="A16">
        <v>2016</v>
      </c>
      <c r="B16" t="s">
        <v>23</v>
      </c>
      <c r="C16">
        <v>315</v>
      </c>
    </row>
    <row r="17" spans="1:3" x14ac:dyDescent="0.25">
      <c r="A17">
        <v>2016</v>
      </c>
      <c r="B17" t="s">
        <v>24</v>
      </c>
      <c r="C17">
        <v>574.56299999999999</v>
      </c>
    </row>
    <row r="18" spans="1:3" x14ac:dyDescent="0.25">
      <c r="A18">
        <v>2018</v>
      </c>
      <c r="B18" t="s">
        <v>3</v>
      </c>
      <c r="C18">
        <v>1426.0139999999999</v>
      </c>
    </row>
    <row r="19" spans="1:3" x14ac:dyDescent="0.25">
      <c r="A19">
        <v>2018</v>
      </c>
      <c r="B19" t="s">
        <v>26</v>
      </c>
      <c r="C19">
        <v>439</v>
      </c>
    </row>
    <row r="20" spans="1:3" x14ac:dyDescent="0.25">
      <c r="A20">
        <v>2018</v>
      </c>
      <c r="B20" t="s">
        <v>23</v>
      </c>
      <c r="C20">
        <v>392</v>
      </c>
    </row>
    <row r="21" spans="1:3" x14ac:dyDescent="0.25">
      <c r="A21">
        <v>2018</v>
      </c>
      <c r="B21" t="s">
        <v>24</v>
      </c>
      <c r="C21">
        <v>595.01400000000001</v>
      </c>
    </row>
    <row r="22" spans="1:3" x14ac:dyDescent="0.25">
      <c r="A22">
        <v>2020</v>
      </c>
      <c r="B22" t="s">
        <v>3</v>
      </c>
      <c r="C22">
        <v>1450.7929999999999</v>
      </c>
    </row>
    <row r="23" spans="1:3" x14ac:dyDescent="0.25">
      <c r="A23">
        <v>2020</v>
      </c>
      <c r="B23" t="s">
        <v>26</v>
      </c>
      <c r="C23">
        <v>419</v>
      </c>
    </row>
    <row r="24" spans="1:3" x14ac:dyDescent="0.25">
      <c r="A24">
        <v>2020</v>
      </c>
      <c r="B24" t="s">
        <v>23</v>
      </c>
      <c r="C24">
        <v>371</v>
      </c>
    </row>
    <row r="25" spans="1:3" x14ac:dyDescent="0.25">
      <c r="A25">
        <v>2020</v>
      </c>
      <c r="B25" t="s">
        <v>24</v>
      </c>
      <c r="C25">
        <v>660.79300000000001</v>
      </c>
    </row>
    <row r="26" spans="1:3" x14ac:dyDescent="0.25">
      <c r="A26">
        <v>2022</v>
      </c>
      <c r="B26" t="s">
        <v>3</v>
      </c>
      <c r="C26">
        <v>1241.8710000000001</v>
      </c>
    </row>
    <row r="27" spans="1:3" x14ac:dyDescent="0.25">
      <c r="A27">
        <v>2022</v>
      </c>
      <c r="B27" t="s">
        <v>26</v>
      </c>
      <c r="C27">
        <v>333.33300000000003</v>
      </c>
    </row>
    <row r="28" spans="1:3" x14ac:dyDescent="0.25">
      <c r="A28">
        <v>2022</v>
      </c>
      <c r="B28" t="s">
        <v>23</v>
      </c>
      <c r="C28">
        <v>331.66699999999997</v>
      </c>
    </row>
    <row r="29" spans="1:3" x14ac:dyDescent="0.25">
      <c r="A29">
        <v>2022</v>
      </c>
      <c r="B29" t="s">
        <v>24</v>
      </c>
      <c r="C29">
        <v>576.87099999999998</v>
      </c>
    </row>
    <row r="30" spans="1:3" x14ac:dyDescent="0.25">
      <c r="A30">
        <v>2024</v>
      </c>
      <c r="B30" t="s">
        <v>3</v>
      </c>
      <c r="C30">
        <v>1085.2840000000001</v>
      </c>
    </row>
    <row r="31" spans="1:3" x14ac:dyDescent="0.25">
      <c r="A31">
        <v>2024</v>
      </c>
      <c r="B31" t="s">
        <v>26</v>
      </c>
      <c r="C31">
        <v>281</v>
      </c>
    </row>
    <row r="32" spans="1:3" x14ac:dyDescent="0.25">
      <c r="A32">
        <v>2024</v>
      </c>
      <c r="B32" t="s">
        <v>23</v>
      </c>
      <c r="C32">
        <v>270</v>
      </c>
    </row>
    <row r="33" spans="1:3" x14ac:dyDescent="0.25">
      <c r="A33">
        <v>2024</v>
      </c>
      <c r="B33" t="s">
        <v>24</v>
      </c>
      <c r="C33">
        <v>534.28399999999999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/>
  <dimension ref="A1:C33"/>
  <sheetViews>
    <sheetView topLeftCell="A4" workbookViewId="0"/>
  </sheetViews>
  <sheetFormatPr baseColWidth="10" defaultRowHeight="15" x14ac:dyDescent="0.25"/>
  <sheetData>
    <row r="1" spans="1:3" x14ac:dyDescent="0.25">
      <c r="A1" t="s">
        <v>0</v>
      </c>
      <c r="B1" t="s">
        <v>27</v>
      </c>
      <c r="C1" t="s">
        <v>2</v>
      </c>
    </row>
    <row r="2" spans="1:3" x14ac:dyDescent="0.25">
      <c r="A2">
        <v>2013</v>
      </c>
      <c r="B2" t="s">
        <v>3</v>
      </c>
      <c r="C2">
        <v>1379.99</v>
      </c>
    </row>
    <row r="3" spans="1:3" x14ac:dyDescent="0.25">
      <c r="A3">
        <v>2013</v>
      </c>
      <c r="B3" t="s">
        <v>26</v>
      </c>
      <c r="C3">
        <v>23</v>
      </c>
    </row>
    <row r="4" spans="1:3" x14ac:dyDescent="0.25">
      <c r="A4">
        <v>2013</v>
      </c>
      <c r="B4" t="s">
        <v>23</v>
      </c>
      <c r="C4">
        <v>102</v>
      </c>
    </row>
    <row r="5" spans="1:3" x14ac:dyDescent="0.25">
      <c r="A5">
        <v>2013</v>
      </c>
      <c r="B5" t="s">
        <v>24</v>
      </c>
      <c r="C5">
        <v>1254.99</v>
      </c>
    </row>
    <row r="6" spans="1:3" x14ac:dyDescent="0.25">
      <c r="A6">
        <v>2014</v>
      </c>
      <c r="B6" t="s">
        <v>3</v>
      </c>
      <c r="C6">
        <v>1140.124</v>
      </c>
    </row>
    <row r="7" spans="1:3" x14ac:dyDescent="0.25">
      <c r="A7">
        <v>2014</v>
      </c>
      <c r="B7" t="s">
        <v>26</v>
      </c>
      <c r="C7">
        <v>29</v>
      </c>
    </row>
    <row r="8" spans="1:3" x14ac:dyDescent="0.25">
      <c r="A8">
        <v>2014</v>
      </c>
      <c r="B8" t="s">
        <v>23</v>
      </c>
      <c r="C8">
        <v>87</v>
      </c>
    </row>
    <row r="9" spans="1:3" x14ac:dyDescent="0.25">
      <c r="A9">
        <v>2014</v>
      </c>
      <c r="B9" t="s">
        <v>24</v>
      </c>
      <c r="C9">
        <v>1024.124</v>
      </c>
    </row>
    <row r="10" spans="1:3" x14ac:dyDescent="0.25">
      <c r="A10">
        <v>2015</v>
      </c>
      <c r="B10" t="s">
        <v>3</v>
      </c>
      <c r="C10">
        <v>1137.6279999999999</v>
      </c>
    </row>
    <row r="11" spans="1:3" x14ac:dyDescent="0.25">
      <c r="A11">
        <v>2015</v>
      </c>
      <c r="B11" t="s">
        <v>26</v>
      </c>
      <c r="C11">
        <v>11</v>
      </c>
    </row>
    <row r="12" spans="1:3" x14ac:dyDescent="0.25">
      <c r="A12">
        <v>2015</v>
      </c>
      <c r="B12" t="s">
        <v>23</v>
      </c>
      <c r="C12">
        <v>65</v>
      </c>
    </row>
    <row r="13" spans="1:3" x14ac:dyDescent="0.25">
      <c r="A13">
        <v>2015</v>
      </c>
      <c r="B13" t="s">
        <v>24</v>
      </c>
      <c r="C13">
        <v>1061.6279999999999</v>
      </c>
    </row>
    <row r="14" spans="1:3" x14ac:dyDescent="0.25">
      <c r="A14">
        <v>2016</v>
      </c>
      <c r="B14" t="s">
        <v>3</v>
      </c>
      <c r="C14">
        <v>1123.5029999999999</v>
      </c>
    </row>
    <row r="15" spans="1:3" x14ac:dyDescent="0.25">
      <c r="A15">
        <v>2016</v>
      </c>
      <c r="B15" t="s">
        <v>26</v>
      </c>
      <c r="C15">
        <v>29.5</v>
      </c>
    </row>
    <row r="16" spans="1:3" x14ac:dyDescent="0.25">
      <c r="A16">
        <v>2016</v>
      </c>
      <c r="B16" t="s">
        <v>23</v>
      </c>
      <c r="C16">
        <v>109.5</v>
      </c>
    </row>
    <row r="17" spans="1:3" x14ac:dyDescent="0.25">
      <c r="A17">
        <v>2016</v>
      </c>
      <c r="B17" t="s">
        <v>24</v>
      </c>
      <c r="C17">
        <v>984.50300000000004</v>
      </c>
    </row>
    <row r="18" spans="1:3" x14ac:dyDescent="0.25">
      <c r="A18">
        <v>2018</v>
      </c>
      <c r="B18" t="s">
        <v>3</v>
      </c>
      <c r="C18">
        <v>1174.296</v>
      </c>
    </row>
    <row r="19" spans="1:3" x14ac:dyDescent="0.25">
      <c r="A19">
        <v>2018</v>
      </c>
      <c r="B19" t="s">
        <v>26</v>
      </c>
      <c r="C19">
        <v>15</v>
      </c>
    </row>
    <row r="20" spans="1:3" x14ac:dyDescent="0.25">
      <c r="A20">
        <v>2018</v>
      </c>
      <c r="B20" t="s">
        <v>23</v>
      </c>
      <c r="C20">
        <v>109</v>
      </c>
    </row>
    <row r="21" spans="1:3" x14ac:dyDescent="0.25">
      <c r="A21">
        <v>2018</v>
      </c>
      <c r="B21" t="s">
        <v>24</v>
      </c>
      <c r="C21">
        <v>1050.296</v>
      </c>
    </row>
    <row r="22" spans="1:3" x14ac:dyDescent="0.25">
      <c r="A22">
        <v>2020</v>
      </c>
      <c r="B22" t="s">
        <v>3</v>
      </c>
      <c r="C22">
        <v>1335.2529999999999</v>
      </c>
    </row>
    <row r="23" spans="1:3" x14ac:dyDescent="0.25">
      <c r="A23">
        <v>2020</v>
      </c>
      <c r="B23" t="s">
        <v>26</v>
      </c>
      <c r="C23">
        <v>14.5</v>
      </c>
    </row>
    <row r="24" spans="1:3" x14ac:dyDescent="0.25">
      <c r="A24">
        <v>2020</v>
      </c>
      <c r="B24" t="s">
        <v>23</v>
      </c>
      <c r="C24">
        <v>120.5</v>
      </c>
    </row>
    <row r="25" spans="1:3" x14ac:dyDescent="0.25">
      <c r="A25">
        <v>2020</v>
      </c>
      <c r="B25" t="s">
        <v>24</v>
      </c>
      <c r="C25">
        <v>1200.2529999999999</v>
      </c>
    </row>
    <row r="26" spans="1:3" x14ac:dyDescent="0.25">
      <c r="A26">
        <v>2022</v>
      </c>
      <c r="B26" t="s">
        <v>3</v>
      </c>
      <c r="C26">
        <v>954.09900000000005</v>
      </c>
    </row>
    <row r="27" spans="1:3" x14ac:dyDescent="0.25">
      <c r="A27">
        <v>2022</v>
      </c>
      <c r="B27" t="s">
        <v>26</v>
      </c>
      <c r="C27">
        <v>5.8239999999999998</v>
      </c>
    </row>
    <row r="28" spans="1:3" x14ac:dyDescent="0.25">
      <c r="A28">
        <v>2022</v>
      </c>
      <c r="B28" t="s">
        <v>23</v>
      </c>
      <c r="C28">
        <v>142.19399999999999</v>
      </c>
    </row>
    <row r="29" spans="1:3" x14ac:dyDescent="0.25">
      <c r="A29">
        <v>2022</v>
      </c>
      <c r="B29" t="s">
        <v>24</v>
      </c>
      <c r="C29">
        <v>806.08100000000002</v>
      </c>
    </row>
    <row r="30" spans="1:3" x14ac:dyDescent="0.25">
      <c r="A30">
        <v>2024</v>
      </c>
      <c r="B30" t="s">
        <v>3</v>
      </c>
      <c r="C30">
        <v>780.60799999999995</v>
      </c>
    </row>
    <row r="31" spans="1:3" x14ac:dyDescent="0.25">
      <c r="A31">
        <v>2024</v>
      </c>
      <c r="B31" t="s">
        <v>26</v>
      </c>
      <c r="C31">
        <v>17</v>
      </c>
    </row>
    <row r="32" spans="1:3" x14ac:dyDescent="0.25">
      <c r="A32">
        <v>2024</v>
      </c>
      <c r="B32" t="s">
        <v>23</v>
      </c>
      <c r="C32">
        <v>145</v>
      </c>
    </row>
    <row r="33" spans="1:3" x14ac:dyDescent="0.25">
      <c r="A33">
        <v>2024</v>
      </c>
      <c r="B33" t="s">
        <v>24</v>
      </c>
      <c r="C33">
        <v>618.60799999999995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ZumInhalt</vt:lpstr>
      <vt:lpstr>G_1_Produktion</vt:lpstr>
      <vt:lpstr>G_1_Ablagerung</vt:lpstr>
      <vt:lpstr>G_2_Aushub</vt:lpstr>
      <vt:lpstr>G_2_Bauabfall</vt:lpstr>
      <vt:lpstr>G_3</vt:lpstr>
      <vt:lpstr>G_4_Abbau</vt:lpstr>
      <vt:lpstr>G_4_Verwendung</vt:lpstr>
      <vt:lpstr>G_5_SGentstanden</vt:lpstr>
      <vt:lpstr>G_5_SGabgelagert</vt:lpstr>
      <vt:lpstr>G_6</vt:lpstr>
      <vt:lpstr>G_7</vt:lpstr>
      <vt:lpstr>G_8_Bauabfaelle</vt:lpstr>
      <vt:lpstr>G_8_Recyclingquote</vt:lpstr>
      <vt:lpstr>G_9</vt:lpstr>
      <vt:lpstr>G_10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iaj1814</dc:creator>
  <cp:lastModifiedBy>Strauch Rebecca VD-DSSG-Ana</cp:lastModifiedBy>
  <dcterms:created xsi:type="dcterms:W3CDTF">2026-01-22T13:21:21Z</dcterms:created>
  <dcterms:modified xsi:type="dcterms:W3CDTF">2026-02-11T08:09:11Z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9d30b8-e020-4783-b454-ac0e88601419_Enabled">
    <vt:lpwstr>true</vt:lpwstr>
  </property>
  <property fmtid="{D5CDD505-2E9C-101B-9397-08002B2CF9AE}" pid="3" name="MSIP_Label_b29d30b8-e020-4783-b454-ac0e88601419_SetDate">
    <vt:lpwstr>2026-01-22T13:41:00Z</vt:lpwstr>
  </property>
  <property fmtid="{D5CDD505-2E9C-101B-9397-08002B2CF9AE}" pid="4" name="MSIP_Label_b29d30b8-e020-4783-b454-ac0e88601419_Method">
    <vt:lpwstr>Standard</vt:lpwstr>
  </property>
  <property fmtid="{D5CDD505-2E9C-101B-9397-08002B2CF9AE}" pid="5" name="MSIP_Label_b29d30b8-e020-4783-b454-ac0e88601419_Name">
    <vt:lpwstr>Intern</vt:lpwstr>
  </property>
  <property fmtid="{D5CDD505-2E9C-101B-9397-08002B2CF9AE}" pid="6" name="MSIP_Label_b29d30b8-e020-4783-b454-ac0e88601419_SiteId">
    <vt:lpwstr>9cada478-1b84-4f69-a38a-79dfbc4ee5c8</vt:lpwstr>
  </property>
  <property fmtid="{D5CDD505-2E9C-101B-9397-08002B2CF9AE}" pid="7" name="MSIP_Label_b29d30b8-e020-4783-b454-ac0e88601419_ActionId">
    <vt:lpwstr>be4dd689-90b5-4e16-8546-a0dd5ea245e0</vt:lpwstr>
  </property>
  <property fmtid="{D5CDD505-2E9C-101B-9397-08002B2CF9AE}" pid="8" name="MSIP_Label_b29d30b8-e020-4783-b454-ac0e88601419_ContentBits">
    <vt:lpwstr>0</vt:lpwstr>
  </property>
  <property fmtid="{D5CDD505-2E9C-101B-9397-08002B2CF9AE}" pid="9" name="MSIP_Label_b29d30b8-e020-4783-b454-ac0e88601419_Tag">
    <vt:lpwstr>10, 3, 0, 1</vt:lpwstr>
  </property>
</Properties>
</file>