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autoCompressPictures="0"/>
  <mc:AlternateContent xmlns:mc="http://schemas.openxmlformats.org/markup-compatibility/2006">
    <mc:Choice Requires="x15">
      <x15ac:absPath xmlns:x15ac="http://schemas.microsoft.com/office/spreadsheetml/2010/11/ac" url="C:\Users\iai7747\AppData\Roaming\Office Connector\Documents\3bb08adf7bc98ebce182f9b3a0d0b016\"/>
    </mc:Choice>
  </mc:AlternateContent>
  <xr:revisionPtr revIDLastSave="0" documentId="13_ncr:1_{30CC4E7B-F45C-41ED-B6D7-687214479A5A}" xr6:coauthVersionLast="47" xr6:coauthVersionMax="47" xr10:uidLastSave="{00000000-0000-0000-0000-000000000000}"/>
  <workbookProtection workbookAlgorithmName="SHA-512" workbookHashValue="zxsa2hlvUCBOZuWjrB9H9elcFsX7APERcB0bYvKXuGG4eLX7pXBrPEplpFY6uFD8ZdEmO/Z8ytsFJYzyTMn8QQ==" workbookSaltValue="6aO6WVorg3RsfiAn5/l8zg=="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6"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I8" i="3"/>
  <c r="I7" i="3" l="1"/>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33" i="2"/>
  <c r="D50" i="2"/>
  <c r="L12" i="2"/>
  <c r="S40" i="2"/>
  <c r="P44" i="2"/>
  <c r="P17" i="2"/>
  <c r="K37" i="2"/>
  <c r="V13" i="2"/>
  <c r="Z29" i="2"/>
  <c r="D5" i="2"/>
  <c r="S8" i="2"/>
  <c r="T48" i="2"/>
  <c r="O7" i="2"/>
  <c r="A10" i="2"/>
  <c r="P11" i="2"/>
  <c r="S3" i="2"/>
  <c r="V24" i="2"/>
  <c r="P37" i="2"/>
  <c r="H44" i="2"/>
  <c r="H45" i="2"/>
  <c r="P24" i="2"/>
  <c r="H22" i="2"/>
  <c r="N34" i="2"/>
  <c r="X15" i="2"/>
  <c r="K39" i="2"/>
  <c r="R51" i="2"/>
  <c r="D10" i="2"/>
  <c r="I27" i="2"/>
  <c r="V21" i="2"/>
  <c r="S30" i="2"/>
  <c r="S10" i="2"/>
  <c r="V14" i="2"/>
  <c r="Y31" i="2"/>
  <c r="V4" i="2"/>
  <c r="L3" i="2"/>
  <c r="L27" i="2"/>
  <c r="P9" i="2"/>
  <c r="E49" i="2"/>
  <c r="V35" i="2"/>
  <c r="P43" i="2"/>
  <c r="O23" i="2"/>
  <c r="H30" i="2"/>
  <c r="G25" i="2"/>
  <c r="A32" i="2"/>
  <c r="D20" i="2"/>
  <c r="F27" i="2"/>
  <c r="H26" i="2"/>
  <c r="F41" i="2"/>
  <c r="Y36" i="2"/>
  <c r="L47" i="2"/>
  <c r="P39" i="2"/>
  <c r="H16" i="2"/>
  <c r="C46" i="2"/>
  <c r="D11" i="2"/>
  <c r="S33" i="2"/>
  <c r="C28" i="2"/>
  <c r="R23" i="2"/>
  <c r="V6" i="2"/>
  <c r="W40" i="2"/>
  <c r="R21" i="2"/>
  <c r="L19" i="2"/>
  <c r="S45" i="2"/>
  <c r="T6" i="2"/>
  <c r="O15" i="2"/>
  <c r="X2" i="2"/>
  <c r="F37" i="2"/>
  <c r="L16" i="2"/>
  <c r="N2" i="2"/>
  <c r="K50" i="2"/>
  <c r="T21" i="2"/>
  <c r="I7" i="2"/>
  <c r="R40" i="2"/>
  <c r="E7" i="2"/>
  <c r="M30" i="2"/>
  <c r="L48" i="2"/>
  <c r="W48" i="2"/>
  <c r="A43" i="2"/>
  <c r="M35" i="2"/>
  <c r="S39" i="2"/>
  <c r="X25" i="2"/>
  <c r="D46" i="2"/>
  <c r="Z43" i="2"/>
  <c r="A2" i="2"/>
  <c r="W21" i="2"/>
  <c r="P25" i="2"/>
  <c r="M38" i="2"/>
  <c r="L32" i="2"/>
  <c r="K24" i="2"/>
  <c r="I20" i="2"/>
  <c r="A46" i="2"/>
  <c r="H37" i="2"/>
  <c r="A18" i="2"/>
  <c r="R17" i="2"/>
  <c r="C13" i="2"/>
  <c r="S15" i="2"/>
  <c r="N44" i="2"/>
  <c r="L35" i="2"/>
  <c r="T45" i="2"/>
  <c r="X39" i="2"/>
  <c r="L10" i="2"/>
  <c r="E19" i="2"/>
  <c r="R11" i="2"/>
  <c r="C7" i="2"/>
  <c r="L15" i="2"/>
  <c r="G41" i="2"/>
  <c r="Y18" i="2"/>
  <c r="P51" i="2"/>
  <c r="I14" i="2"/>
  <c r="O2" i="2"/>
  <c r="N7" i="2"/>
  <c r="H7" i="2"/>
  <c r="W29" i="2"/>
  <c r="F9" i="2"/>
  <c r="I46" i="2"/>
  <c r="A38" i="2"/>
  <c r="G4" i="2"/>
  <c r="Y24" i="2"/>
  <c r="F24" i="2"/>
  <c r="L11" i="2"/>
  <c r="C17" i="2"/>
  <c r="D28" i="2"/>
  <c r="H10" i="2"/>
  <c r="S29" i="2"/>
  <c r="A6" i="2"/>
  <c r="Y15" i="2"/>
  <c r="Y33" i="2"/>
  <c r="S49" i="2"/>
  <c r="X46" i="2"/>
  <c r="A16" i="2"/>
  <c r="W47" i="2"/>
  <c r="E48" i="2"/>
  <c r="Y19" i="2"/>
  <c r="S18" i="2"/>
  <c r="T25" i="2"/>
  <c r="H9" i="2"/>
  <c r="T41" i="2"/>
  <c r="G28" i="2"/>
  <c r="S20" i="2"/>
  <c r="X27" i="2"/>
  <c r="X31" i="2"/>
  <c r="S25" i="2"/>
  <c r="R31" i="2"/>
  <c r="E40" i="2"/>
  <c r="M50" i="2"/>
  <c r="H6" i="2"/>
  <c r="K23" i="2"/>
  <c r="E14" i="2"/>
  <c r="Z44" i="2"/>
  <c r="C38" i="2"/>
  <c r="Z40" i="2"/>
  <c r="O3" i="2"/>
  <c r="O37" i="2"/>
  <c r="S6" i="2"/>
  <c r="Y49" i="2"/>
  <c r="V27" i="2"/>
  <c r="F39" i="2"/>
  <c r="K34" i="2"/>
  <c r="W44" i="2"/>
  <c r="N30" i="2"/>
  <c r="S32" i="2"/>
  <c r="S5" i="2"/>
  <c r="M15" i="2"/>
  <c r="M28" i="2"/>
  <c r="N18" i="2"/>
  <c r="V49" i="2"/>
  <c r="L22" i="2"/>
  <c r="H49" i="2"/>
  <c r="O5" i="2"/>
  <c r="M9" i="2"/>
  <c r="M2" i="2"/>
  <c r="C2" i="2"/>
  <c r="I11" i="2"/>
  <c r="W9" i="2"/>
  <c r="I45" i="2"/>
  <c r="L39" i="2"/>
  <c r="W39" i="2"/>
  <c r="L33" i="2"/>
  <c r="G11" i="2"/>
  <c r="D31" i="2"/>
  <c r="I6" i="2"/>
  <c r="T43" i="2"/>
  <c r="V25" i="2"/>
  <c r="O20" i="2"/>
  <c r="H5" i="2"/>
  <c r="S27" i="2"/>
  <c r="X29" i="2"/>
  <c r="H23" i="2"/>
  <c r="K36" i="2"/>
  <c r="P3" i="2"/>
  <c r="I16" i="2"/>
  <c r="D32" i="2"/>
  <c r="S21" i="2"/>
  <c r="R7" i="2"/>
  <c r="E35" i="2"/>
  <c r="A7" i="2"/>
  <c r="K15" i="2"/>
  <c r="P29" i="2"/>
  <c r="N4" i="2"/>
  <c r="F5" i="2"/>
  <c r="W50" i="2"/>
  <c r="O21" i="2"/>
  <c r="W16" i="2"/>
  <c r="M29" i="2"/>
  <c r="P33" i="2"/>
  <c r="O24" i="2"/>
  <c r="N32" i="2"/>
  <c r="G40" i="2"/>
  <c r="L41" i="2"/>
  <c r="P10" i="2"/>
  <c r="O44" i="2"/>
  <c r="Y16" i="2"/>
  <c r="K17" i="2"/>
  <c r="T22" i="2"/>
  <c r="F30" i="2"/>
  <c r="V48" i="2"/>
  <c r="W20" i="2"/>
  <c r="I8" i="2"/>
  <c r="M8" i="2"/>
  <c r="F17" i="2"/>
  <c r="Y7" i="2"/>
  <c r="N14" i="2"/>
  <c r="G6" i="2"/>
  <c r="G9" i="2"/>
  <c r="W28" i="2"/>
  <c r="T39" i="2"/>
  <c r="O39" i="2"/>
  <c r="L26" i="2"/>
  <c r="T40" i="2"/>
  <c r="E50" i="2"/>
  <c r="S38" i="2"/>
  <c r="W23" i="2"/>
  <c r="I19" i="2"/>
  <c r="C20" i="2"/>
  <c r="K16" i="2"/>
  <c r="T17" i="2"/>
  <c r="H12" i="2"/>
  <c r="C37" i="2"/>
  <c r="A36" i="2"/>
  <c r="O41" i="2"/>
  <c r="X23" i="2"/>
  <c r="N17" i="2"/>
  <c r="F6" i="2"/>
  <c r="R25" i="2"/>
  <c r="M18" i="2"/>
  <c r="K11" i="2"/>
  <c r="A47" i="2"/>
  <c r="C48" i="2"/>
  <c r="G5" i="2"/>
  <c r="A25" i="2"/>
  <c r="Z17" i="2"/>
  <c r="P26" i="2"/>
  <c r="V28" i="2"/>
  <c r="D8" i="2"/>
  <c r="R3" i="2"/>
  <c r="S51" i="2"/>
  <c r="C32" i="2"/>
  <c r="A30" i="2"/>
  <c r="R41" i="2"/>
  <c r="X8" i="2"/>
  <c r="N29" i="2"/>
  <c r="P40" i="2"/>
  <c r="G27" i="2"/>
  <c r="Y44" i="2"/>
  <c r="Z34" i="2"/>
  <c r="V41" i="2"/>
  <c r="X6" i="2"/>
  <c r="N15" i="2"/>
  <c r="G3" i="2"/>
  <c r="V46" i="2"/>
  <c r="X48" i="2"/>
  <c r="T23" i="2"/>
  <c r="S48" i="2"/>
  <c r="T20" i="2"/>
  <c r="R46" i="2"/>
  <c r="Y10" i="2"/>
  <c r="Y17" i="2"/>
  <c r="Z13" i="2"/>
  <c r="T47" i="2"/>
  <c r="R16" i="2"/>
  <c r="A34" i="2"/>
  <c r="S23" i="2"/>
  <c r="D40" i="2"/>
  <c r="A35" i="2"/>
  <c r="X3" i="2"/>
  <c r="Y25" i="2"/>
  <c r="R19" i="2"/>
  <c r="D48" i="2"/>
  <c r="X41" i="2"/>
  <c r="K12" i="2"/>
  <c r="V32" i="2"/>
  <c r="I15" i="2"/>
  <c r="P34" i="2"/>
  <c r="S34" i="2"/>
  <c r="S7" i="2"/>
  <c r="G21" i="2"/>
  <c r="V29" i="2"/>
  <c r="W38" i="2"/>
  <c r="O38" i="2"/>
  <c r="P42" i="2"/>
  <c r="Y46" i="2"/>
  <c r="C8" i="2"/>
  <c r="I41" i="2"/>
  <c r="R24" i="2"/>
  <c r="C26" i="2"/>
  <c r="P36" i="2"/>
  <c r="N37" i="2"/>
  <c r="D29" i="2"/>
  <c r="T19" i="2"/>
  <c r="W36" i="2"/>
  <c r="G7" i="2"/>
  <c r="G23" i="2"/>
  <c r="H50" i="2"/>
  <c r="E5" i="2"/>
  <c r="A45" i="2"/>
  <c r="P23" i="2"/>
  <c r="Z11" i="2"/>
  <c r="V11" i="2"/>
  <c r="O45" i="2"/>
  <c r="L23" i="2"/>
  <c r="C44" i="2"/>
  <c r="E20" i="2"/>
  <c r="E38" i="2"/>
  <c r="Z41" i="2"/>
  <c r="R4" i="2"/>
  <c r="F7" i="2"/>
  <c r="X12" i="2"/>
  <c r="G29" i="2"/>
  <c r="E34" i="2"/>
  <c r="L14" i="2"/>
  <c r="F25" i="2"/>
  <c r="K22" i="2"/>
  <c r="H27" i="2"/>
  <c r="S11" i="2"/>
  <c r="P7" i="2"/>
  <c r="G12" i="2"/>
  <c r="O42" i="2"/>
  <c r="W15" i="2"/>
  <c r="Y51" i="2"/>
  <c r="S4" i="2"/>
  <c r="V44" i="2"/>
  <c r="E6" i="2"/>
  <c r="C40" i="2"/>
  <c r="P28" i="2"/>
  <c r="K43" i="2"/>
  <c r="V40" i="2"/>
  <c r="T13" i="2"/>
  <c r="D43" i="2"/>
  <c r="N38" i="2"/>
  <c r="Z35" i="2"/>
  <c r="C34" i="2"/>
  <c r="F35" i="2"/>
  <c r="M21" i="2"/>
  <c r="L31" i="2"/>
  <c r="G22" i="2"/>
  <c r="D51" i="2"/>
  <c r="W2" i="2"/>
  <c r="H39" i="2"/>
  <c r="Z30" i="2"/>
  <c r="E22" i="2"/>
  <c r="Z45" i="2"/>
  <c r="W7" i="2"/>
  <c r="R9" i="2"/>
  <c r="L46" i="2"/>
  <c r="N36" i="2"/>
  <c r="F12" i="2"/>
  <c r="O18" i="2"/>
  <c r="O32" i="2"/>
  <c r="P38" i="2"/>
  <c r="Y6" i="2"/>
  <c r="H42" i="2"/>
  <c r="L51" i="2"/>
  <c r="X33" i="2"/>
  <c r="X45" i="2"/>
  <c r="K20" i="2"/>
  <c r="F49" i="2"/>
  <c r="G43" i="2"/>
  <c r="Y47" i="2"/>
  <c r="Z22" i="2"/>
  <c r="K25" i="2"/>
  <c r="Z26" i="2"/>
  <c r="G39" i="2"/>
  <c r="S17" i="2"/>
  <c r="E10" i="2"/>
  <c r="K28" i="2"/>
  <c r="N49" i="2"/>
  <c r="V30" i="2"/>
  <c r="S28" i="2"/>
  <c r="R45" i="2"/>
  <c r="X38" i="2"/>
  <c r="L17" i="2"/>
  <c r="H40" i="2"/>
  <c r="M12" i="2"/>
  <c r="O6" i="2"/>
  <c r="I48" i="2"/>
  <c r="F15" i="2"/>
  <c r="L6" i="2"/>
  <c r="E37" i="2"/>
  <c r="T9" i="2"/>
  <c r="W10" i="2"/>
  <c r="I29" i="2"/>
  <c r="A51" i="2"/>
  <c r="F32" i="2"/>
  <c r="Y41" i="2"/>
  <c r="H21" i="2"/>
  <c r="N9" i="2"/>
  <c r="S31" i="2"/>
  <c r="C14" i="2"/>
  <c r="O10" i="2"/>
  <c r="E11" i="2"/>
  <c r="Y8" i="2"/>
  <c r="V23" i="2"/>
  <c r="K7" i="2"/>
  <c r="K3" i="2"/>
  <c r="W37" i="2"/>
  <c r="K44" i="2"/>
  <c r="O22" i="2"/>
  <c r="F47" i="2"/>
  <c r="Y50" i="2"/>
  <c r="M40" i="2"/>
  <c r="V3" i="2"/>
  <c r="H41" i="2"/>
  <c r="F23" i="2"/>
  <c r="T27" i="2"/>
  <c r="A29" i="2"/>
  <c r="R34" i="2"/>
  <c r="P16" i="2"/>
  <c r="L21" i="2"/>
  <c r="Z16" i="2"/>
  <c r="G34" i="2"/>
  <c r="M10" i="2"/>
  <c r="A8" i="2"/>
  <c r="Z47" i="2"/>
  <c r="E23" i="2"/>
  <c r="D7" i="2"/>
  <c r="E46" i="2"/>
  <c r="F46" i="2"/>
  <c r="M33" i="2"/>
  <c r="X50" i="2"/>
  <c r="H48" i="2"/>
  <c r="E26" i="2"/>
  <c r="Y40" i="2"/>
  <c r="W22" i="2"/>
  <c r="D45" i="2"/>
  <c r="H19" i="2"/>
  <c r="L9" i="2"/>
  <c r="O14" i="2"/>
  <c r="G18" i="2"/>
  <c r="K14" i="2"/>
  <c r="H17" i="2"/>
  <c r="P27" i="2"/>
  <c r="T2" i="2"/>
  <c r="E12" i="2"/>
  <c r="E25" i="2"/>
  <c r="C23" i="2"/>
  <c r="H43" i="2"/>
  <c r="Y48" i="2"/>
  <c r="N50" i="2"/>
  <c r="H35" i="2"/>
  <c r="K4" i="2"/>
  <c r="A42" i="2"/>
  <c r="H13" i="2"/>
  <c r="K26" i="2"/>
  <c r="K31" i="2"/>
  <c r="E43" i="2"/>
  <c r="N41" i="2"/>
  <c r="K21" i="2"/>
  <c r="O49" i="2"/>
  <c r="H51" i="2"/>
  <c r="I25" i="2"/>
  <c r="R38" i="2"/>
  <c r="H32" i="2"/>
  <c r="T8" i="2"/>
  <c r="A24" i="2"/>
  <c r="M27" i="2"/>
  <c r="Z39" i="2"/>
  <c r="N43" i="2"/>
  <c r="H15" i="2"/>
  <c r="R32" i="2"/>
  <c r="L44" i="2"/>
  <c r="A20" i="2"/>
  <c r="S26" i="2"/>
  <c r="A11" i="2"/>
  <c r="S41" i="2"/>
  <c r="P15" i="2"/>
  <c r="D33" i="2"/>
  <c r="S42" i="2"/>
  <c r="A40" i="2"/>
  <c r="F51" i="2"/>
  <c r="N40" i="2"/>
  <c r="W33" i="2"/>
  <c r="I39" i="2"/>
  <c r="E36" i="2"/>
  <c r="W45" i="2"/>
  <c r="G35" i="2"/>
  <c r="I32" i="2"/>
  <c r="O13" i="2"/>
  <c r="I3" i="2"/>
  <c r="V38" i="2"/>
  <c r="K40" i="2"/>
  <c r="F3" i="2"/>
  <c r="R22" i="2"/>
  <c r="R50" i="2"/>
  <c r="I31" i="2"/>
  <c r="V18" i="2"/>
  <c r="S37" i="2"/>
  <c r="T35" i="2"/>
  <c r="L43" i="2"/>
  <c r="M45" i="2"/>
  <c r="W46" i="2"/>
  <c r="E47" i="2"/>
  <c r="R5" i="2"/>
  <c r="A4" i="2"/>
  <c r="T4" i="2"/>
  <c r="I10" i="2"/>
  <c r="M26" i="2"/>
  <c r="V26" i="2"/>
  <c r="M4" i="2"/>
  <c r="Y2" i="2"/>
  <c r="F29" i="2"/>
  <c r="F16" i="2"/>
  <c r="N12" i="2"/>
  <c r="C29" i="2"/>
  <c r="Z33" i="2"/>
  <c r="G13" i="2"/>
  <c r="M51" i="2"/>
  <c r="Y4" i="2"/>
  <c r="F22" i="2"/>
  <c r="K5" i="2"/>
  <c r="E24" i="2"/>
  <c r="S9" i="2"/>
  <c r="K38" i="2"/>
  <c r="O11" i="2"/>
  <c r="T15" i="2"/>
  <c r="I5" i="2"/>
  <c r="I51" i="2"/>
  <c r="A27" i="2"/>
  <c r="G48" i="2"/>
  <c r="H33" i="2"/>
  <c r="K46" i="2"/>
  <c r="Z37" i="2"/>
  <c r="H25" i="2"/>
  <c r="T26" i="2"/>
  <c r="W41" i="2"/>
  <c r="X51" i="2"/>
  <c r="O43" i="2"/>
  <c r="N6" i="2"/>
  <c r="P32" i="2"/>
  <c r="V9" i="2"/>
  <c r="T10" i="2"/>
  <c r="K41" i="2"/>
  <c r="W42" i="2"/>
  <c r="I38" i="2"/>
  <c r="Z28" i="2"/>
  <c r="F26" i="2"/>
  <c r="X5" i="2"/>
  <c r="G44" i="2"/>
  <c r="G51" i="2"/>
  <c r="W13" i="2"/>
  <c r="W24" i="2"/>
  <c r="Y28" i="2"/>
  <c r="M11" i="2"/>
  <c r="L49" i="2"/>
  <c r="G20" i="2"/>
  <c r="I50" i="2"/>
  <c r="X26" i="2"/>
  <c r="E41" i="2"/>
  <c r="O27" i="2"/>
  <c r="S13" i="2"/>
  <c r="O16" i="2"/>
  <c r="K51" i="2"/>
  <c r="G31" i="2"/>
  <c r="A13" i="2"/>
  <c r="C21" i="2"/>
  <c r="P50" i="2"/>
  <c r="F11" i="2"/>
  <c r="Z9" i="2"/>
  <c r="I44" i="2"/>
  <c r="R28" i="2"/>
  <c r="Z38" i="2"/>
  <c r="S46" i="2"/>
  <c r="L13" i="2"/>
  <c r="R10" i="2"/>
  <c r="Y45" i="2"/>
  <c r="I33" i="2"/>
  <c r="P30" i="2"/>
  <c r="N11" i="2"/>
  <c r="Y22" i="2"/>
  <c r="G37" i="2"/>
  <c r="G45" i="2"/>
  <c r="Z50" i="2"/>
  <c r="X28" i="2"/>
  <c r="E13" i="2"/>
  <c r="P20" i="2"/>
  <c r="S22" i="2"/>
  <c r="C49" i="2"/>
  <c r="I23" i="2"/>
  <c r="M23" i="2"/>
  <c r="C45" i="2"/>
  <c r="V39" i="2"/>
  <c r="I42" i="2"/>
  <c r="H24" i="2"/>
  <c r="R20" i="2"/>
  <c r="O8" i="2"/>
  <c r="E31" i="2"/>
  <c r="N46" i="2"/>
  <c r="R13" i="2"/>
  <c r="X17" i="2"/>
  <c r="V47" i="2"/>
  <c r="P41" i="2"/>
  <c r="C27" i="2"/>
  <c r="V43" i="2"/>
  <c r="G47" i="2"/>
  <c r="Y12" i="2"/>
  <c r="I47" i="2"/>
  <c r="X49" i="2"/>
  <c r="N42" i="2"/>
  <c r="Z18" i="2"/>
  <c r="N3" i="2"/>
  <c r="P14" i="2"/>
  <c r="N27" i="2"/>
  <c r="K33" i="2"/>
  <c r="P4" i="2"/>
  <c r="E21" i="2"/>
  <c r="Y3" i="2"/>
  <c r="W4" i="2"/>
  <c r="P46" i="2"/>
  <c r="S14" i="2"/>
  <c r="R36" i="2"/>
  <c r="R12" i="2"/>
  <c r="D13" i="2"/>
  <c r="L25" i="2"/>
  <c r="L4" i="2"/>
  <c r="E2" i="2"/>
  <c r="Y27" i="2"/>
  <c r="D12" i="2"/>
  <c r="D16" i="2"/>
  <c r="O46" i="2"/>
  <c r="H8" i="2"/>
  <c r="I12" i="2"/>
  <c r="Y21" i="2"/>
  <c r="F42" i="2"/>
  <c r="F36" i="2"/>
  <c r="G33" i="2"/>
  <c r="O31" i="2"/>
  <c r="A14" i="2"/>
  <c r="F34" i="2"/>
  <c r="Z3" i="2"/>
  <c r="K48" i="2"/>
  <c r="R2" i="2"/>
  <c r="X42" i="2"/>
  <c r="A50" i="2"/>
  <c r="I40" i="2"/>
  <c r="N28" i="2"/>
  <c r="Y13" i="2"/>
  <c r="K18" i="2"/>
  <c r="W51" i="2"/>
  <c r="N19" i="2"/>
  <c r="G24" i="2"/>
  <c r="T3" i="2"/>
  <c r="T16" i="2"/>
  <c r="Y9" i="2"/>
  <c r="P19" i="2"/>
  <c r="Z4" i="2"/>
  <c r="X35" i="2"/>
  <c r="X20" i="2"/>
  <c r="Z7" i="2"/>
  <c r="H38" i="2"/>
  <c r="P12" i="2"/>
  <c r="R48" i="2"/>
  <c r="X34" i="2"/>
  <c r="T11" i="2"/>
  <c r="Y37" i="2"/>
  <c r="T33" i="2"/>
  <c r="G26" i="2"/>
  <c r="R43" i="2"/>
  <c r="Z14" i="2"/>
  <c r="S43" i="2"/>
  <c r="I18" i="2"/>
  <c r="G49" i="2"/>
  <c r="T49" i="2"/>
  <c r="Y26" i="2"/>
  <c r="T44" i="2"/>
  <c r="V20" i="2"/>
  <c r="O36" i="2"/>
  <c r="F14" i="2"/>
  <c r="Y14" i="2"/>
  <c r="D47" i="2"/>
  <c r="L30" i="2"/>
  <c r="R26" i="2"/>
  <c r="V15" i="2"/>
  <c r="D23" i="2"/>
  <c r="A33" i="2"/>
  <c r="X44" i="2"/>
  <c r="M49" i="2"/>
  <c r="F21" i="2"/>
  <c r="O50" i="2"/>
  <c r="N10" i="2"/>
  <c r="G8" i="2"/>
  <c r="V16" i="2"/>
  <c r="A44" i="2"/>
  <c r="V34" i="2"/>
  <c r="Y34" i="2"/>
  <c r="V2" i="2"/>
  <c r="F40" i="2"/>
  <c r="L29" i="2"/>
  <c r="F48" i="2"/>
  <c r="G38" i="2"/>
  <c r="C39" i="2"/>
  <c r="E29" i="2"/>
  <c r="T31" i="2"/>
  <c r="P5" i="2"/>
  <c r="T5" i="2"/>
  <c r="Y35" i="2"/>
  <c r="K6" i="2"/>
  <c r="F28" i="2"/>
  <c r="M39" i="2"/>
  <c r="A3" i="2"/>
  <c r="C41" i="2"/>
  <c r="X16" i="2"/>
  <c r="M5" i="2"/>
  <c r="F33" i="2"/>
  <c r="V10" i="2"/>
  <c r="S44" i="2"/>
  <c r="O12" i="2"/>
  <c r="C10" i="2"/>
  <c r="C43" i="2"/>
  <c r="E32" i="2"/>
  <c r="K19" i="2"/>
  <c r="F19" i="2"/>
  <c r="M46" i="2"/>
  <c r="D44" i="2"/>
  <c r="H3" i="2"/>
  <c r="L50" i="2"/>
  <c r="P22" i="2"/>
  <c r="F43" i="2"/>
  <c r="L7" i="2"/>
  <c r="K35" i="2"/>
  <c r="C47" i="2"/>
  <c r="I43" i="2"/>
  <c r="O17" i="2"/>
  <c r="R15" i="2"/>
  <c r="H36" i="2"/>
  <c r="C31" i="2"/>
  <c r="F13" i="2"/>
  <c r="X10" i="2"/>
  <c r="Z19" i="2"/>
  <c r="R37" i="2"/>
  <c r="X11" i="2"/>
  <c r="A23" i="2"/>
  <c r="S19" i="2"/>
  <c r="Z20" i="2"/>
  <c r="Z32" i="2"/>
  <c r="V22" i="2"/>
  <c r="N23" i="2"/>
  <c r="Y30" i="2"/>
  <c r="O47" i="2"/>
  <c r="X37" i="2"/>
  <c r="P2" i="2"/>
  <c r="N20" i="2"/>
  <c r="T12" i="2"/>
  <c r="L37" i="2"/>
  <c r="D26" i="2"/>
  <c r="W27" i="2"/>
  <c r="F18" i="2"/>
  <c r="T36" i="2"/>
  <c r="I4" i="2"/>
  <c r="O26" i="2"/>
  <c r="T37" i="2"/>
  <c r="O48" i="2"/>
  <c r="D37" i="2"/>
  <c r="A39" i="2"/>
  <c r="L36" i="2"/>
  <c r="T18" i="2"/>
  <c r="I30" i="2"/>
  <c r="E33" i="2"/>
  <c r="V8" i="2"/>
  <c r="K45" i="2"/>
  <c r="H18" i="2"/>
  <c r="N33" i="2"/>
  <c r="W49" i="2"/>
  <c r="T46" i="2"/>
  <c r="D18" i="2"/>
  <c r="D38" i="2"/>
  <c r="M31" i="2"/>
  <c r="O40" i="2"/>
  <c r="E9" i="2"/>
  <c r="R29" i="2"/>
  <c r="D27" i="2"/>
  <c r="A49" i="2"/>
  <c r="K30" i="2"/>
  <c r="E17" i="2"/>
  <c r="X47" i="2"/>
  <c r="F4" i="2"/>
  <c r="N21" i="2"/>
  <c r="C18" i="2"/>
  <c r="A15" i="2"/>
  <c r="C22" i="2"/>
  <c r="H2" i="2"/>
  <c r="M20" i="2"/>
  <c r="H31" i="2"/>
  <c r="M32" i="2"/>
  <c r="A9" i="2"/>
  <c r="S12" i="2"/>
  <c r="C30" i="2"/>
  <c r="I21" i="2"/>
  <c r="A12" i="2"/>
  <c r="D21" i="2"/>
  <c r="V5" i="2"/>
  <c r="I13" i="2"/>
  <c r="E51" i="2"/>
  <c r="G15" i="2"/>
  <c r="N22" i="2"/>
  <c r="L28" i="2"/>
  <c r="Z8" i="2"/>
  <c r="L40" i="2"/>
  <c r="G46" i="2"/>
  <c r="P18" i="2"/>
  <c r="G50" i="2"/>
  <c r="X36" i="2"/>
  <c r="N26" i="2"/>
  <c r="P48" i="2"/>
  <c r="P31" i="2"/>
  <c r="C3" i="2"/>
  <c r="C24" i="2"/>
  <c r="O29" i="2"/>
  <c r="G17" i="2"/>
  <c r="R30" i="2"/>
  <c r="K27" i="2"/>
  <c r="K42" i="2"/>
  <c r="K29" i="2"/>
  <c r="D2" i="2"/>
  <c r="N51" i="2"/>
  <c r="K2" i="2"/>
  <c r="P47" i="2"/>
  <c r="A41" i="2"/>
  <c r="F2" i="2"/>
  <c r="T28" i="2"/>
  <c r="C51" i="2"/>
  <c r="V33" i="2"/>
  <c r="D4" i="2"/>
  <c r="G16" i="2"/>
  <c r="H46" i="2"/>
  <c r="E42" i="2"/>
  <c r="Z12" i="2"/>
  <c r="O9" i="2"/>
  <c r="Z5" i="2"/>
  <c r="E16" i="2"/>
  <c r="Z36" i="2"/>
  <c r="S35" i="2"/>
  <c r="X19" i="2"/>
  <c r="D35" i="2"/>
  <c r="C5" i="2"/>
  <c r="Z6" i="2"/>
  <c r="I36" i="2"/>
  <c r="O25" i="2"/>
  <c r="M44" i="2"/>
  <c r="R42" i="2"/>
  <c r="A22" i="2"/>
  <c r="W43" i="2"/>
  <c r="E44" i="2"/>
  <c r="C6" i="2"/>
  <c r="L8" i="2"/>
  <c r="D3" i="2"/>
  <c r="A17" i="2"/>
  <c r="Y32" i="2"/>
  <c r="Z15" i="2"/>
  <c r="M47" i="2"/>
  <c r="T29" i="2"/>
  <c r="N8" i="2"/>
  <c r="W8" i="2"/>
  <c r="W14" i="2"/>
  <c r="M37" i="2"/>
  <c r="W30" i="2"/>
  <c r="D6" i="2"/>
  <c r="Y39" i="2"/>
  <c r="L42" i="2"/>
  <c r="Z10" i="2"/>
  <c r="H20" i="2"/>
  <c r="M6" i="2"/>
  <c r="M25" i="2"/>
  <c r="Y38" i="2"/>
  <c r="S2" i="2"/>
  <c r="L5" i="2"/>
  <c r="O4" i="2"/>
  <c r="D9" i="2"/>
  <c r="C42" i="2"/>
  <c r="T50" i="2"/>
  <c r="Z31" i="2"/>
  <c r="E30" i="2"/>
  <c r="W34" i="2"/>
  <c r="G19" i="2"/>
  <c r="F20" i="2"/>
  <c r="N47" i="2"/>
  <c r="X4" i="2"/>
  <c r="Y20" i="2"/>
  <c r="X22" i="2"/>
  <c r="G14" i="2"/>
  <c r="M42" i="2"/>
  <c r="W17" i="2"/>
  <c r="F45" i="2"/>
  <c r="H47" i="2"/>
  <c r="Y43" i="2"/>
  <c r="G42" i="2"/>
  <c r="Z2" i="2"/>
  <c r="I35" i="2"/>
  <c r="N24" i="2"/>
  <c r="N31" i="2"/>
  <c r="I37" i="2"/>
  <c r="L18" i="2"/>
  <c r="G10" i="2"/>
  <c r="H4" i="2"/>
  <c r="O34" i="2"/>
  <c r="W32" i="2"/>
  <c r="F38" i="2"/>
  <c r="O19" i="2"/>
  <c r="T30" i="2"/>
  <c r="A5" i="2"/>
  <c r="V45" i="2"/>
  <c r="F50" i="2"/>
  <c r="V42" i="2"/>
  <c r="F31" i="2"/>
  <c r="Z51" i="2"/>
  <c r="C11" i="2"/>
  <c r="Z24" i="2"/>
  <c r="D22" i="2"/>
  <c r="O35" i="2"/>
  <c r="E18" i="2"/>
  <c r="T7" i="2"/>
  <c r="I34" i="2"/>
  <c r="S47" i="2"/>
  <c r="Z23" i="2"/>
  <c r="T32" i="2"/>
  <c r="G32" i="2"/>
  <c r="V12" i="2"/>
  <c r="C16" i="2"/>
  <c r="I28" i="2"/>
  <c r="F44" i="2"/>
  <c r="T34" i="2"/>
  <c r="X32" i="2"/>
  <c r="L2" i="2"/>
  <c r="A28" i="2"/>
  <c r="W25" i="2"/>
  <c r="H14" i="2"/>
  <c r="E27" i="2"/>
  <c r="K9" i="2"/>
  <c r="W19" i="2"/>
  <c r="W35" i="2"/>
  <c r="X13" i="2"/>
  <c r="I24" i="2"/>
  <c r="A48" i="2"/>
  <c r="H11" i="2"/>
  <c r="C19" i="2"/>
  <c r="Z46" i="2"/>
  <c r="H29" i="2"/>
  <c r="M41" i="2"/>
  <c r="T42" i="2"/>
  <c r="M17" i="2"/>
  <c r="M34" i="2"/>
  <c r="N25" i="2"/>
  <c r="P8" i="2"/>
  <c r="F10" i="2"/>
  <c r="D25" i="2"/>
  <c r="R44" i="2"/>
  <c r="M16" i="2"/>
  <c r="P21" i="2"/>
  <c r="X21" i="2"/>
  <c r="S16" i="2"/>
  <c r="N45" i="2"/>
  <c r="M24" i="2"/>
  <c r="M22" i="2"/>
  <c r="I22" i="2"/>
  <c r="D14" i="2"/>
  <c r="Y5" i="2"/>
  <c r="D17" i="2"/>
  <c r="M43" i="2"/>
  <c r="X7" i="2"/>
  <c r="Z25" i="2"/>
  <c r="X24" i="2"/>
  <c r="S50" i="2"/>
  <c r="T38" i="2"/>
  <c r="N16" i="2"/>
  <c r="X43" i="2"/>
  <c r="Z21" i="2"/>
  <c r="K10" i="2"/>
  <c r="O30" i="2"/>
  <c r="V31" i="2"/>
  <c r="P49" i="2"/>
  <c r="P35" i="2"/>
  <c r="C15" i="2"/>
  <c r="D15" i="2"/>
  <c r="V17" i="2"/>
  <c r="N5" i="2"/>
  <c r="Y29" i="2"/>
  <c r="A31" i="2"/>
  <c r="T51" i="2"/>
  <c r="P45" i="2"/>
  <c r="M36" i="2"/>
  <c r="Z49" i="2"/>
  <c r="D24" i="2"/>
  <c r="H28" i="2"/>
  <c r="G30" i="2"/>
  <c r="R49" i="2"/>
  <c r="V36" i="2"/>
  <c r="O28" i="2"/>
  <c r="F8" i="2"/>
  <c r="E4" i="2"/>
  <c r="O33" i="2"/>
  <c r="C12" i="2"/>
  <c r="L45" i="2"/>
  <c r="X14" i="2"/>
  <c r="C9" i="2"/>
  <c r="W18" i="2"/>
  <c r="S24" i="2"/>
  <c r="D34" i="2"/>
  <c r="A19" i="2"/>
  <c r="G36" i="2"/>
  <c r="K32" i="2"/>
  <c r="L38" i="2"/>
  <c r="P6" i="2"/>
  <c r="D19" i="2"/>
  <c r="C35" i="2"/>
  <c r="E45" i="2"/>
  <c r="W26" i="2"/>
  <c r="E15" i="2"/>
  <c r="K47" i="2"/>
  <c r="V7" i="2"/>
  <c r="T24" i="2"/>
  <c r="X40" i="2"/>
  <c r="R33" i="2"/>
  <c r="N35" i="2"/>
  <c r="K13" i="2"/>
  <c r="W3" i="2"/>
  <c r="M7" i="2"/>
  <c r="C4" i="2"/>
  <c r="I17" i="2"/>
  <c r="R27" i="2"/>
  <c r="C36" i="2"/>
  <c r="L20" i="2"/>
  <c r="L34" i="2"/>
  <c r="R8" i="2"/>
  <c r="V19" i="2"/>
  <c r="M48" i="2"/>
  <c r="X30" i="2"/>
  <c r="Y11" i="2"/>
  <c r="E39" i="2"/>
  <c r="X9" i="2"/>
  <c r="D36" i="2"/>
  <c r="V50" i="2"/>
  <c r="C50" i="2"/>
  <c r="D41" i="2"/>
  <c r="E28" i="2"/>
  <c r="E8" i="2"/>
  <c r="E3" i="2"/>
  <c r="Z27" i="2"/>
  <c r="M3" i="2"/>
  <c r="R35" i="2"/>
  <c r="Y23" i="2"/>
  <c r="N48" i="2"/>
  <c r="I2" i="2"/>
  <c r="N13" i="2"/>
  <c r="W31" i="2"/>
  <c r="K8" i="2"/>
  <c r="M14" i="2"/>
  <c r="D39" i="2"/>
  <c r="T14" i="2"/>
  <c r="W5" i="2"/>
  <c r="D42" i="2"/>
  <c r="R39" i="2"/>
  <c r="A37" i="2"/>
  <c r="Y42" i="2"/>
  <c r="I49" i="2"/>
  <c r="N39" i="2"/>
  <c r="S36" i="2"/>
  <c r="R14" i="2"/>
  <c r="M13" i="2"/>
  <c r="G2" i="2"/>
  <c r="Z42" i="2"/>
  <c r="D30" i="2"/>
  <c r="O51" i="2"/>
  <c r="V37" i="2"/>
  <c r="R47" i="2"/>
  <c r="W11" i="2"/>
  <c r="I9" i="2"/>
  <c r="R6" i="2"/>
  <c r="V51" i="2"/>
  <c r="A26" i="2"/>
  <c r="H34" i="2"/>
  <c r="M19" i="2"/>
  <c r="W12" i="2"/>
  <c r="Z48" i="2"/>
  <c r="L24" i="2"/>
  <c r="P13" i="2"/>
  <c r="C25" i="2"/>
  <c r="R18" i="2"/>
  <c r="X18" i="2"/>
  <c r="D49" i="2"/>
  <c r="K49" i="2"/>
  <c r="A21" i="2"/>
  <c r="W6" i="2"/>
  <c r="I26" i="2"/>
  <c r="AM12" i="2" l="1"/>
  <c r="AI12" i="2"/>
  <c r="AE12" i="2"/>
  <c r="AG12" i="2"/>
  <c r="AF12" i="2"/>
  <c r="AK12" i="2"/>
  <c r="AO12" i="2"/>
  <c r="AJ12" i="2"/>
  <c r="AD12" i="2"/>
  <c r="AS12" i="2"/>
  <c r="AN12" i="2"/>
  <c r="AH12" i="2"/>
  <c r="AL12" i="2"/>
  <c r="AM26" i="2"/>
  <c r="AI26" i="2"/>
  <c r="AE26" i="2"/>
  <c r="AS26" i="2"/>
  <c r="AO26" i="2"/>
  <c r="AK26" i="2"/>
  <c r="AG26" i="2"/>
  <c r="AN26" i="2"/>
  <c r="AL26" i="2"/>
  <c r="AD26" i="2"/>
  <c r="AJ26" i="2"/>
  <c r="AH26" i="2"/>
  <c r="AF26" i="2"/>
  <c r="AL9" i="2"/>
  <c r="AH9" i="2"/>
  <c r="AD9" i="2"/>
  <c r="AJ9" i="2"/>
  <c r="AS9" i="2"/>
  <c r="AI9" i="2"/>
  <c r="AN9" i="2"/>
  <c r="AM9" i="2"/>
  <c r="AG9" i="2"/>
  <c r="AK9" i="2"/>
  <c r="AF9" i="2"/>
  <c r="AO9" i="2"/>
  <c r="AE9" i="2"/>
  <c r="AM8" i="2"/>
  <c r="AI8" i="2"/>
  <c r="AE8" i="2"/>
  <c r="AF8" i="2"/>
  <c r="AO8" i="2"/>
  <c r="AD8" i="2"/>
  <c r="AS8" i="2"/>
  <c r="AN8" i="2"/>
  <c r="AH8" i="2"/>
  <c r="AL8" i="2"/>
  <c r="AG8" i="2"/>
  <c r="AK8" i="2"/>
  <c r="AJ8" i="2"/>
  <c r="AL39" i="2"/>
  <c r="AH39" i="2"/>
  <c r="AD39" i="2"/>
  <c r="AN39" i="2"/>
  <c r="AJ39" i="2"/>
  <c r="AF39" i="2"/>
  <c r="AM39" i="2"/>
  <c r="AE39" i="2"/>
  <c r="AS39" i="2"/>
  <c r="AK39" i="2"/>
  <c r="AI39" i="2"/>
  <c r="AG39" i="2"/>
  <c r="AO39" i="2"/>
  <c r="AN33" i="2"/>
  <c r="AJ33" i="2"/>
  <c r="AF33" i="2"/>
  <c r="AL33" i="2"/>
  <c r="AH33" i="2"/>
  <c r="AD33" i="2"/>
  <c r="AS33" i="2"/>
  <c r="AK33" i="2"/>
  <c r="AO33" i="2"/>
  <c r="AG33" i="2"/>
  <c r="AE33" i="2"/>
  <c r="AM33" i="2"/>
  <c r="AI33" i="2"/>
  <c r="AM46" i="2"/>
  <c r="AI46" i="2"/>
  <c r="AE46" i="2"/>
  <c r="AS46" i="2"/>
  <c r="AO46" i="2"/>
  <c r="AK46" i="2"/>
  <c r="AG46" i="2"/>
  <c r="AN46" i="2"/>
  <c r="AF46" i="2"/>
  <c r="AL46" i="2"/>
  <c r="AD46" i="2"/>
  <c r="AJ46" i="2"/>
  <c r="AH46" i="2"/>
  <c r="AM4" i="2"/>
  <c r="AI4" i="2"/>
  <c r="AE4" i="2"/>
  <c r="AH4" i="2"/>
  <c r="AS4" i="2"/>
  <c r="AL4" i="2"/>
  <c r="AG4" i="2"/>
  <c r="AK4" i="2"/>
  <c r="AF4" i="2"/>
  <c r="AO4" i="2"/>
  <c r="AJ4" i="2"/>
  <c r="AD4" i="2"/>
  <c r="AN4" i="2"/>
  <c r="AS28" i="2"/>
  <c r="AO28" i="2"/>
  <c r="AK28" i="2"/>
  <c r="AG28" i="2"/>
  <c r="AM28" i="2"/>
  <c r="AI28" i="2"/>
  <c r="AE28" i="2"/>
  <c r="AD28" i="2"/>
  <c r="AJ28" i="2"/>
  <c r="AH28" i="2"/>
  <c r="AN28" i="2"/>
  <c r="AF28" i="2"/>
  <c r="AL28" i="2"/>
  <c r="AL43" i="2"/>
  <c r="AH43" i="2"/>
  <c r="AD43" i="2"/>
  <c r="AN43" i="2"/>
  <c r="AJ43" i="2"/>
  <c r="AF43" i="2"/>
  <c r="AI43" i="2"/>
  <c r="AO43" i="2"/>
  <c r="AG43" i="2"/>
  <c r="AM43" i="2"/>
  <c r="AE43" i="2"/>
  <c r="AS43" i="2"/>
  <c r="AK43" i="2"/>
  <c r="AS18" i="2"/>
  <c r="AO18" i="2"/>
  <c r="AK18" i="2"/>
  <c r="AG18" i="2"/>
  <c r="AL18" i="2"/>
  <c r="AE18" i="2"/>
  <c r="AN18" i="2"/>
  <c r="AI18" i="2"/>
  <c r="AD18" i="2"/>
  <c r="AM18" i="2"/>
  <c r="AH18" i="2"/>
  <c r="AF18" i="2"/>
  <c r="AJ18" i="2"/>
  <c r="AL21" i="2"/>
  <c r="AH21" i="2"/>
  <c r="AD21" i="2"/>
  <c r="AN21" i="2"/>
  <c r="AG21" i="2"/>
  <c r="AK21" i="2"/>
  <c r="AF21" i="2"/>
  <c r="AO21" i="2"/>
  <c r="AJ21" i="2"/>
  <c r="AE21" i="2"/>
  <c r="AS21" i="2"/>
  <c r="AI21" i="2"/>
  <c r="AM21" i="2"/>
  <c r="AN3" i="2"/>
  <c r="AJ3" i="2"/>
  <c r="AF3" i="2"/>
  <c r="AO3" i="2"/>
  <c r="AD3" i="2"/>
  <c r="AS3" i="2"/>
  <c r="AM3" i="2"/>
  <c r="AH3" i="2"/>
  <c r="AL3" i="2"/>
  <c r="AG3" i="2"/>
  <c r="AK3" i="2"/>
  <c r="AE3" i="2"/>
  <c r="AI3" i="2"/>
  <c r="AS6" i="2"/>
  <c r="AO6" i="2"/>
  <c r="AK6" i="2"/>
  <c r="AG6" i="2"/>
  <c r="AM6" i="2"/>
  <c r="AL6" i="2"/>
  <c r="AJ6" i="2"/>
  <c r="AE6" i="2"/>
  <c r="AN6" i="2"/>
  <c r="AI6" i="2"/>
  <c r="AD6" i="2"/>
  <c r="AH6" i="2"/>
  <c r="AF6" i="2"/>
  <c r="AS48" i="2"/>
  <c r="AO48" i="2"/>
  <c r="AK48" i="2"/>
  <c r="AG48" i="2"/>
  <c r="AM48" i="2"/>
  <c r="AI48" i="2"/>
  <c r="AE48" i="2"/>
  <c r="AL48" i="2"/>
  <c r="AD48" i="2"/>
  <c r="AJ48" i="2"/>
  <c r="AH48" i="2"/>
  <c r="AN48" i="2"/>
  <c r="AF48" i="2"/>
  <c r="AL27" i="2"/>
  <c r="AH27" i="2"/>
  <c r="AD27" i="2"/>
  <c r="AN27" i="2"/>
  <c r="AJ27" i="2"/>
  <c r="AF27" i="2"/>
  <c r="AM27" i="2"/>
  <c r="AK27" i="2"/>
  <c r="AI27" i="2"/>
  <c r="AO27" i="2"/>
  <c r="AG27" i="2"/>
  <c r="AE27" i="2"/>
  <c r="AS27" i="2"/>
  <c r="AN41" i="2"/>
  <c r="AJ41" i="2"/>
  <c r="AF41" i="2"/>
  <c r="AL41" i="2"/>
  <c r="AH41" i="2"/>
  <c r="AD41" i="2"/>
  <c r="AS41" i="2"/>
  <c r="AK41" i="2"/>
  <c r="AI41" i="2"/>
  <c r="AO41" i="2"/>
  <c r="AG41" i="2"/>
  <c r="AE41" i="2"/>
  <c r="AM41" i="2"/>
  <c r="AN49" i="2"/>
  <c r="AJ49" i="2"/>
  <c r="AF49" i="2"/>
  <c r="AL49" i="2"/>
  <c r="AH49" i="2"/>
  <c r="AD49" i="2"/>
  <c r="AS49" i="2"/>
  <c r="AK49" i="2"/>
  <c r="AI49" i="2"/>
  <c r="AO49" i="2"/>
  <c r="AG49" i="2"/>
  <c r="AM49" i="2"/>
  <c r="AE49" i="2"/>
  <c r="AN7" i="2"/>
  <c r="AJ7" i="2"/>
  <c r="AF7" i="2"/>
  <c r="AG7" i="2"/>
  <c r="AK7" i="2"/>
  <c r="AE7" i="2"/>
  <c r="AO7" i="2"/>
  <c r="AI7" i="2"/>
  <c r="AD7" i="2"/>
  <c r="AS7" i="2"/>
  <c r="AM7" i="2"/>
  <c r="AH7" i="2"/>
  <c r="AL7" i="2"/>
  <c r="AS10" i="2"/>
  <c r="AO10" i="2"/>
  <c r="AK10" i="2"/>
  <c r="AG10" i="2"/>
  <c r="AN10" i="2"/>
  <c r="AM10" i="2"/>
  <c r="AL10" i="2"/>
  <c r="AF10" i="2"/>
  <c r="AJ10" i="2"/>
  <c r="AE10" i="2"/>
  <c r="AI10" i="2"/>
  <c r="AD10" i="2"/>
  <c r="AH10" i="2"/>
  <c r="AN37" i="2"/>
  <c r="AJ37" i="2"/>
  <c r="AF37" i="2"/>
  <c r="AL37" i="2"/>
  <c r="AH37" i="2"/>
  <c r="AD37" i="2"/>
  <c r="AO37" i="2"/>
  <c r="AG37" i="2"/>
  <c r="AM37" i="2"/>
  <c r="AE37" i="2"/>
  <c r="AS37" i="2"/>
  <c r="AK37" i="2"/>
  <c r="AI37" i="2"/>
  <c r="AL35" i="2"/>
  <c r="AH35" i="2"/>
  <c r="AD35" i="2"/>
  <c r="AN35" i="2"/>
  <c r="AJ35" i="2"/>
  <c r="AF35" i="2"/>
  <c r="AI35" i="2"/>
  <c r="AO35" i="2"/>
  <c r="AG35" i="2"/>
  <c r="AM35" i="2"/>
  <c r="AE35" i="2"/>
  <c r="AK35" i="2"/>
  <c r="AS35" i="2"/>
  <c r="AM22" i="2"/>
  <c r="AI22" i="2"/>
  <c r="AE22" i="2"/>
  <c r="AS22" i="2"/>
  <c r="AO22" i="2"/>
  <c r="AK22" i="2"/>
  <c r="AG22" i="2"/>
  <c r="AH22" i="2"/>
  <c r="AN22" i="2"/>
  <c r="AF22" i="2"/>
  <c r="AL22" i="2"/>
  <c r="AD22" i="2"/>
  <c r="AJ22" i="2"/>
  <c r="AS32" i="2"/>
  <c r="AM32" i="2"/>
  <c r="AI32" i="2"/>
  <c r="AE32" i="2"/>
  <c r="AN32" i="2"/>
  <c r="AH32" i="2"/>
  <c r="AK32" i="2"/>
  <c r="AF32" i="2"/>
  <c r="AJ32" i="2"/>
  <c r="AG32" i="2"/>
  <c r="AO32" i="2"/>
  <c r="AD32" i="2"/>
  <c r="AL32" i="2"/>
  <c r="AL51" i="2"/>
  <c r="AH51" i="2"/>
  <c r="AD51" i="2"/>
  <c r="AS51" i="2"/>
  <c r="AO51" i="2"/>
  <c r="AK51" i="2"/>
  <c r="AG51" i="2"/>
  <c r="AN51" i="2"/>
  <c r="AJ51" i="2"/>
  <c r="AF51" i="2"/>
  <c r="AM51" i="2"/>
  <c r="AI51" i="2"/>
  <c r="AE51" i="2"/>
  <c r="AM42" i="2"/>
  <c r="AI42" i="2"/>
  <c r="AE42" i="2"/>
  <c r="AS42" i="2"/>
  <c r="AO42" i="2"/>
  <c r="AK42" i="2"/>
  <c r="AG42" i="2"/>
  <c r="AJ42" i="2"/>
  <c r="AH42" i="2"/>
  <c r="AN42" i="2"/>
  <c r="AF42" i="2"/>
  <c r="AL42" i="2"/>
  <c r="AD42" i="2"/>
  <c r="AL5" i="2"/>
  <c r="AH5" i="2"/>
  <c r="AD5" i="2"/>
  <c r="AN5" i="2"/>
  <c r="AG5" i="2"/>
  <c r="AK5" i="2"/>
  <c r="AF5" i="2"/>
  <c r="AO5" i="2"/>
  <c r="AJ5" i="2"/>
  <c r="AE5" i="2"/>
  <c r="AS5" i="2"/>
  <c r="AI5" i="2"/>
  <c r="AM5" i="2"/>
  <c r="AM16" i="2"/>
  <c r="AI16" i="2"/>
  <c r="AE16" i="2"/>
  <c r="AN16" i="2"/>
  <c r="AL16" i="2"/>
  <c r="AK16" i="2"/>
  <c r="AF16" i="2"/>
  <c r="AO16" i="2"/>
  <c r="AJ16" i="2"/>
  <c r="AD16" i="2"/>
  <c r="AS16" i="2"/>
  <c r="AH16" i="2"/>
  <c r="AG16" i="2"/>
  <c r="AS2" i="2"/>
  <c r="AO2" i="2"/>
  <c r="AK2" i="2"/>
  <c r="AG2" i="2"/>
  <c r="AF2" i="2"/>
  <c r="AN2" i="2"/>
  <c r="AI2" i="2"/>
  <c r="AD2" i="2"/>
  <c r="AM2" i="2"/>
  <c r="AH2" i="2"/>
  <c r="AL2" i="2"/>
  <c r="AJ2" i="2"/>
  <c r="AE2" i="2"/>
  <c r="AL13" i="2"/>
  <c r="AH13" i="2"/>
  <c r="AD13" i="2"/>
  <c r="AF13" i="2"/>
  <c r="AO13" i="2"/>
  <c r="AE13" i="2"/>
  <c r="AS13" i="2"/>
  <c r="AN13" i="2"/>
  <c r="AI13" i="2"/>
  <c r="AM13" i="2"/>
  <c r="AG13" i="2"/>
  <c r="AK13" i="2"/>
  <c r="AJ13" i="2"/>
  <c r="AS24" i="2"/>
  <c r="AO24" i="2"/>
  <c r="AK24" i="2"/>
  <c r="AG24" i="2"/>
  <c r="AM24" i="2"/>
  <c r="AI24" i="2"/>
  <c r="AE24" i="2"/>
  <c r="AH24" i="2"/>
  <c r="AN24" i="2"/>
  <c r="AL24" i="2"/>
  <c r="AD24" i="2"/>
  <c r="AJ24" i="2"/>
  <c r="AF24" i="2"/>
  <c r="AS14" i="2"/>
  <c r="AO14" i="2"/>
  <c r="AK14" i="2"/>
  <c r="AG14" i="2"/>
  <c r="AE14" i="2"/>
  <c r="AN14" i="2"/>
  <c r="AD14" i="2"/>
  <c r="AM14" i="2"/>
  <c r="AH14" i="2"/>
  <c r="AL14" i="2"/>
  <c r="AF14" i="2"/>
  <c r="AJ14" i="2"/>
  <c r="AI14" i="2"/>
  <c r="AN29" i="2"/>
  <c r="AJ29" i="2"/>
  <c r="AF29" i="2"/>
  <c r="AL29" i="2"/>
  <c r="AH29" i="2"/>
  <c r="AD29" i="2"/>
  <c r="AS29" i="2"/>
  <c r="AK29" i="2"/>
  <c r="AI29" i="2"/>
  <c r="AO29" i="2"/>
  <c r="AG29" i="2"/>
  <c r="AM29" i="2"/>
  <c r="AE29" i="2"/>
  <c r="AS44" i="2"/>
  <c r="AO44" i="2"/>
  <c r="AK44" i="2"/>
  <c r="AG44" i="2"/>
  <c r="AM44" i="2"/>
  <c r="AI44" i="2"/>
  <c r="AE44" i="2"/>
  <c r="AH44" i="2"/>
  <c r="AN44" i="2"/>
  <c r="AF44" i="2"/>
  <c r="AL44" i="2"/>
  <c r="AD44" i="2"/>
  <c r="AJ44" i="2"/>
  <c r="AL31" i="2"/>
  <c r="AH31" i="2"/>
  <c r="AD31" i="2"/>
  <c r="AN31" i="2"/>
  <c r="AJ31" i="2"/>
  <c r="AF31" i="2"/>
  <c r="AI31" i="2"/>
  <c r="AO31" i="2"/>
  <c r="AG31" i="2"/>
  <c r="AM31" i="2"/>
  <c r="AE31" i="2"/>
  <c r="AS31" i="2"/>
  <c r="AK31" i="2"/>
  <c r="AS40" i="2"/>
  <c r="AO40" i="2"/>
  <c r="AK40" i="2"/>
  <c r="AG40" i="2"/>
  <c r="AM40" i="2"/>
  <c r="AI40" i="2"/>
  <c r="AE40" i="2"/>
  <c r="AL40" i="2"/>
  <c r="AD40" i="2"/>
  <c r="AJ40" i="2"/>
  <c r="AH40" i="2"/>
  <c r="AN40" i="2"/>
  <c r="AF40" i="2"/>
  <c r="AN15" i="2"/>
  <c r="AJ15" i="2"/>
  <c r="AF15" i="2"/>
  <c r="AI15" i="2"/>
  <c r="AS15" i="2"/>
  <c r="AH15" i="2"/>
  <c r="AL15" i="2"/>
  <c r="AG15" i="2"/>
  <c r="AK15" i="2"/>
  <c r="AE15" i="2"/>
  <c r="AO15" i="2"/>
  <c r="AD15" i="2"/>
  <c r="AM15" i="2"/>
  <c r="AM20" i="2"/>
  <c r="AI20" i="2"/>
  <c r="AE20" i="2"/>
  <c r="AJ20" i="2"/>
  <c r="AH20" i="2"/>
  <c r="AN20" i="2"/>
  <c r="AL20" i="2"/>
  <c r="AG20" i="2"/>
  <c r="AK20" i="2"/>
  <c r="AF20" i="2"/>
  <c r="AO20" i="2"/>
  <c r="AD20" i="2"/>
  <c r="AS20" i="2"/>
  <c r="AM50" i="2"/>
  <c r="AI50" i="2"/>
  <c r="AE50" i="2"/>
  <c r="AS50" i="2"/>
  <c r="AO50" i="2"/>
  <c r="AK50" i="2"/>
  <c r="AG50" i="2"/>
  <c r="AJ50" i="2"/>
  <c r="AH50" i="2"/>
  <c r="AN50" i="2"/>
  <c r="AF50" i="2"/>
  <c r="AL50" i="2"/>
  <c r="AD50" i="2"/>
  <c r="AM38" i="2"/>
  <c r="AI38" i="2"/>
  <c r="AE38" i="2"/>
  <c r="AS38" i="2"/>
  <c r="AO38" i="2"/>
  <c r="AK38" i="2"/>
  <c r="AG38" i="2"/>
  <c r="AN38" i="2"/>
  <c r="AF38" i="2"/>
  <c r="AL38" i="2"/>
  <c r="AD38" i="2"/>
  <c r="AJ38" i="2"/>
  <c r="AH38" i="2"/>
  <c r="AN45" i="2"/>
  <c r="AJ45" i="2"/>
  <c r="AF45" i="2"/>
  <c r="AL45" i="2"/>
  <c r="AH45" i="2"/>
  <c r="AD45" i="2"/>
  <c r="AO45" i="2"/>
  <c r="AG45" i="2"/>
  <c r="AM45" i="2"/>
  <c r="AE45" i="2"/>
  <c r="AS45" i="2"/>
  <c r="AK45" i="2"/>
  <c r="AI45" i="2"/>
  <c r="AS36" i="2"/>
  <c r="AO36" i="2"/>
  <c r="AK36" i="2"/>
  <c r="AG36" i="2"/>
  <c r="AM36" i="2"/>
  <c r="AI36" i="2"/>
  <c r="AE36" i="2"/>
  <c r="AH36" i="2"/>
  <c r="AN36" i="2"/>
  <c r="AF36" i="2"/>
  <c r="AL36" i="2"/>
  <c r="AD36" i="2"/>
  <c r="AJ36" i="2"/>
  <c r="AN25" i="2"/>
  <c r="AJ25" i="2"/>
  <c r="AF25" i="2"/>
  <c r="AL25" i="2"/>
  <c r="AH25" i="2"/>
  <c r="AD25" i="2"/>
  <c r="AG25" i="2"/>
  <c r="AM25" i="2"/>
  <c r="AS25" i="2"/>
  <c r="AK25" i="2"/>
  <c r="AI25" i="2"/>
  <c r="AO25" i="2"/>
  <c r="AE25" i="2"/>
  <c r="AM34" i="2"/>
  <c r="AI34" i="2"/>
  <c r="AE34" i="2"/>
  <c r="AS34" i="2"/>
  <c r="AO34" i="2"/>
  <c r="AK34" i="2"/>
  <c r="AG34" i="2"/>
  <c r="AJ34" i="2"/>
  <c r="AN34" i="2"/>
  <c r="AF34" i="2"/>
  <c r="AD34" i="2"/>
  <c r="AL34" i="2"/>
  <c r="AH34" i="2"/>
  <c r="AL47" i="2"/>
  <c r="AH47" i="2"/>
  <c r="AD47" i="2"/>
  <c r="AN47" i="2"/>
  <c r="AJ47" i="2"/>
  <c r="AF47" i="2"/>
  <c r="AM47" i="2"/>
  <c r="AE47" i="2"/>
  <c r="AS47" i="2"/>
  <c r="AK47" i="2"/>
  <c r="AI47" i="2"/>
  <c r="AO47" i="2"/>
  <c r="AG47" i="2"/>
  <c r="AN19" i="2"/>
  <c r="AJ19" i="2"/>
  <c r="AF19" i="2"/>
  <c r="AK19" i="2"/>
  <c r="AO19" i="2"/>
  <c r="AD19" i="2"/>
  <c r="AS19" i="2"/>
  <c r="AM19" i="2"/>
  <c r="AH19" i="2"/>
  <c r="AL19" i="2"/>
  <c r="AG19" i="2"/>
  <c r="AE19" i="2"/>
  <c r="AI19" i="2"/>
  <c r="AM30" i="2"/>
  <c r="AI30" i="2"/>
  <c r="AE30" i="2"/>
  <c r="AS30" i="2"/>
  <c r="AO30" i="2"/>
  <c r="AK30" i="2"/>
  <c r="AG30" i="2"/>
  <c r="AJ30" i="2"/>
  <c r="AH30" i="2"/>
  <c r="AN30" i="2"/>
  <c r="AF30" i="2"/>
  <c r="AL30" i="2"/>
  <c r="AD30" i="2"/>
  <c r="AL17" i="2"/>
  <c r="AH17" i="2"/>
  <c r="AD17" i="2"/>
  <c r="AM17" i="2"/>
  <c r="AK17" i="2"/>
  <c r="AO17" i="2"/>
  <c r="AJ17" i="2"/>
  <c r="AE17" i="2"/>
  <c r="AS17" i="2"/>
  <c r="AN17" i="2"/>
  <c r="AI17" i="2"/>
  <c r="AG17" i="2"/>
  <c r="AF17" i="2"/>
  <c r="AN11" i="2"/>
  <c r="AJ11" i="2"/>
  <c r="AF11" i="2"/>
  <c r="AM11" i="2"/>
  <c r="AL11" i="2"/>
  <c r="AG11" i="2"/>
  <c r="AK11" i="2"/>
  <c r="AE11" i="2"/>
  <c r="AO11" i="2"/>
  <c r="AI11" i="2"/>
  <c r="AD11" i="2"/>
  <c r="AS11" i="2"/>
  <c r="AH11" i="2"/>
  <c r="AL23" i="2"/>
  <c r="AH23" i="2"/>
  <c r="AD23" i="2"/>
  <c r="AN23" i="2"/>
  <c r="AJ23" i="2"/>
  <c r="AF23" i="2"/>
  <c r="AO23" i="2"/>
  <c r="AM23" i="2"/>
  <c r="AE23" i="2"/>
  <c r="AS23" i="2"/>
  <c r="AK23" i="2"/>
  <c r="AI23" i="2"/>
  <c r="AG23" i="2"/>
  <c r="Q22" i="2"/>
  <c r="AA5" i="2"/>
  <c r="J48" i="2"/>
  <c r="Q7" i="2"/>
  <c r="Q42" i="2"/>
  <c r="J24" i="2"/>
  <c r="J33" i="2"/>
  <c r="Q10" i="2"/>
  <c r="AB36" i="2"/>
  <c r="AB11" i="2"/>
  <c r="J7" i="2"/>
  <c r="AB2" i="2"/>
  <c r="AA23" i="2"/>
  <c r="J31" i="2"/>
  <c r="AA31" i="2"/>
  <c r="J23" i="2"/>
  <c r="Q8" i="2"/>
  <c r="AA16" i="2"/>
  <c r="AB14" i="2"/>
  <c r="AB3" i="2"/>
  <c r="AB12" i="2"/>
  <c r="AA35" i="2"/>
  <c r="AA41" i="2"/>
  <c r="Q11" i="2"/>
  <c r="AB46" i="2"/>
  <c r="AB21" i="2"/>
  <c r="Q17" i="2"/>
  <c r="AA2" i="2"/>
  <c r="Q25" i="2"/>
  <c r="Q30" i="2"/>
  <c r="AA11" i="2"/>
  <c r="AA3" i="2"/>
  <c r="J12" i="2"/>
  <c r="AB39" i="2"/>
  <c r="Q43" i="2"/>
  <c r="J38" i="2"/>
  <c r="AA12" i="2"/>
  <c r="J15" i="2"/>
  <c r="J18" i="2"/>
  <c r="J32" i="2"/>
  <c r="AB4" i="2"/>
  <c r="AA15" i="2"/>
  <c r="J4" i="2"/>
  <c r="Q33" i="2"/>
  <c r="Q31" i="2"/>
  <c r="AA9" i="2"/>
  <c r="AB42" i="2"/>
  <c r="Q37" i="2"/>
  <c r="AA32" i="2"/>
  <c r="AA21" i="2"/>
  <c r="Q51" i="2"/>
  <c r="Q35" i="2"/>
  <c r="AA45" i="2"/>
  <c r="J41" i="2"/>
  <c r="AB31" i="2"/>
  <c r="AA25" i="2"/>
  <c r="AA29" i="2"/>
  <c r="J10" i="2"/>
  <c r="J36" i="2"/>
  <c r="AA24" i="2"/>
  <c r="J47" i="2"/>
  <c r="Q28" i="2"/>
  <c r="AA39" i="2"/>
  <c r="AB32" i="2"/>
  <c r="J29" i="2"/>
  <c r="AA26" i="2"/>
  <c r="J45" i="2"/>
  <c r="J30" i="2"/>
  <c r="J6" i="2"/>
  <c r="AB35" i="2"/>
  <c r="AB23" i="2"/>
  <c r="J17" i="2"/>
  <c r="AA13" i="2"/>
  <c r="AA47" i="2"/>
  <c r="Q32" i="2"/>
  <c r="J49" i="2"/>
  <c r="AB27" i="2"/>
  <c r="Q23" i="2"/>
  <c r="Q49" i="2"/>
  <c r="Q21" i="2"/>
  <c r="AB5" i="2"/>
  <c r="Q34" i="2"/>
  <c r="J40" i="2"/>
  <c r="AB15" i="2"/>
  <c r="Q20" i="2"/>
  <c r="J16" i="2"/>
  <c r="J19" i="2"/>
  <c r="AA38" i="2"/>
  <c r="J27" i="2"/>
  <c r="J3" i="2"/>
  <c r="AB24" i="2"/>
  <c r="Q29" i="2"/>
  <c r="AB44" i="2"/>
  <c r="J2" i="2"/>
  <c r="AB48" i="2"/>
  <c r="J28" i="2"/>
  <c r="AA18" i="2"/>
  <c r="AA17" i="2"/>
  <c r="Q12" i="2"/>
  <c r="J46" i="2"/>
  <c r="AA7" i="2"/>
  <c r="AB43" i="2"/>
  <c r="AB20" i="2"/>
  <c r="J34" i="2"/>
  <c r="AB6" i="2"/>
  <c r="AA50" i="2"/>
  <c r="AA48" i="2"/>
  <c r="AA22" i="2"/>
  <c r="AA14" i="2"/>
  <c r="Q41" i="2"/>
  <c r="AA37" i="2"/>
  <c r="AB25" i="2"/>
  <c r="Q19" i="2"/>
  <c r="AB51" i="2"/>
  <c r="AB26" i="2"/>
  <c r="Q27" i="2"/>
  <c r="AB45" i="2"/>
  <c r="AA51" i="2"/>
  <c r="Q14" i="2"/>
  <c r="AB40" i="2"/>
  <c r="Q18" i="2"/>
  <c r="AB37" i="2"/>
  <c r="Q4" i="2"/>
  <c r="AA49" i="2"/>
  <c r="AB28" i="2"/>
  <c r="AA34" i="2"/>
  <c r="Q26" i="2"/>
  <c r="J22" i="2"/>
  <c r="AB17" i="2"/>
  <c r="J8" i="2"/>
  <c r="Q40" i="2"/>
  <c r="AB34" i="2"/>
  <c r="AA33" i="2"/>
  <c r="AB30" i="2"/>
  <c r="AB18" i="2"/>
  <c r="J14" i="2"/>
  <c r="AA43" i="2"/>
  <c r="J5" i="2"/>
  <c r="U5" i="2" s="1"/>
  <c r="Q15" i="2"/>
  <c r="AA10" i="2"/>
  <c r="AA20" i="2"/>
  <c r="J26" i="2"/>
  <c r="J51" i="2"/>
  <c r="Q47" i="2"/>
  <c r="Q50" i="2"/>
  <c r="AB47" i="2"/>
  <c r="Q13" i="2"/>
  <c r="Q3" i="2"/>
  <c r="Q24" i="2"/>
  <c r="AB13" i="2"/>
  <c r="Q16" i="2"/>
  <c r="AA27" i="2"/>
  <c r="AB22" i="2"/>
  <c r="AA6" i="2"/>
  <c r="AB7" i="2"/>
  <c r="Q9" i="2"/>
  <c r="AB49" i="2"/>
  <c r="Q45" i="2"/>
  <c r="AB33" i="2"/>
  <c r="AA30" i="2"/>
  <c r="Q5" i="2"/>
  <c r="J42" i="2"/>
  <c r="AB41" i="2"/>
  <c r="AA19" i="2"/>
  <c r="AA40" i="2"/>
  <c r="Q2" i="2"/>
  <c r="Q39" i="2"/>
  <c r="J20" i="2"/>
  <c r="Q6" i="2"/>
  <c r="AA36" i="2"/>
  <c r="AB38" i="2"/>
  <c r="Q46" i="2"/>
  <c r="J37" i="2"/>
  <c r="J25" i="2"/>
  <c r="J43" i="2"/>
  <c r="AA42" i="2"/>
  <c r="Q44" i="2"/>
  <c r="J9" i="2"/>
  <c r="AB19" i="2"/>
  <c r="Q36" i="2"/>
  <c r="AB16" i="2"/>
  <c r="J44" i="2"/>
  <c r="AA8" i="2"/>
  <c r="AB50" i="2"/>
  <c r="J11" i="2"/>
  <c r="J39" i="2"/>
  <c r="AB9" i="2"/>
  <c r="AB29" i="2"/>
  <c r="AA28" i="2"/>
  <c r="Q38" i="2"/>
  <c r="J13" i="2"/>
  <c r="J21" i="2"/>
  <c r="AA4" i="2"/>
  <c r="AB10" i="2"/>
  <c r="Q48" i="2"/>
  <c r="J35" i="2"/>
  <c r="AA44" i="2"/>
  <c r="AA46" i="2"/>
  <c r="AB8" i="2"/>
  <c r="J50" i="2"/>
  <c r="U29" i="2" l="1"/>
  <c r="U22" i="2"/>
  <c r="U9" i="2"/>
  <c r="U26" i="2"/>
  <c r="U16" i="2"/>
  <c r="U39" i="2"/>
  <c r="U2" i="2"/>
  <c r="U3" i="2"/>
  <c r="U41" i="2"/>
  <c r="U25" i="2"/>
  <c r="U45" i="2"/>
  <c r="U11" i="2"/>
  <c r="U44" i="2"/>
  <c r="U42" i="2"/>
  <c r="U20" i="2"/>
  <c r="U14" i="2"/>
  <c r="U13" i="2"/>
  <c r="U43" i="2"/>
  <c r="U31" i="2"/>
  <c r="AP25" i="2"/>
  <c r="AQ25" i="2" s="1"/>
  <c r="AR25" i="2" s="1"/>
  <c r="AT25" i="2" s="1"/>
  <c r="AP15" i="2"/>
  <c r="AQ15" i="2" s="1"/>
  <c r="AR15" i="2" s="1"/>
  <c r="AT15" i="2" s="1"/>
  <c r="AP6" i="2"/>
  <c r="AQ6" i="2" s="1"/>
  <c r="AR6" i="2" s="1"/>
  <c r="AT6" i="2" s="1"/>
  <c r="AP2" i="2"/>
  <c r="AQ2" i="2" s="1"/>
  <c r="AR2" i="2" s="1"/>
  <c r="AT2" i="2" s="1"/>
  <c r="O16" i="65" s="1"/>
  <c r="AP40" i="2"/>
  <c r="AQ40" i="2" s="1"/>
  <c r="AR40" i="2" s="1"/>
  <c r="AT40" i="2" s="1"/>
  <c r="AP13" i="2"/>
  <c r="AQ13" i="2" s="1"/>
  <c r="AR13" i="2" s="1"/>
  <c r="AT13" i="2" s="1"/>
  <c r="AP43" i="2"/>
  <c r="AQ43" i="2" s="1"/>
  <c r="AR43" i="2" s="1"/>
  <c r="AT43" i="2" s="1"/>
  <c r="AP28" i="2"/>
  <c r="AQ28" i="2" s="1"/>
  <c r="AR28" i="2" s="1"/>
  <c r="AT28" i="2" s="1"/>
  <c r="AP11" i="2"/>
  <c r="AQ11" i="2" s="1"/>
  <c r="AR11" i="2" s="1"/>
  <c r="AT11" i="2" s="1"/>
  <c r="AP30" i="2"/>
  <c r="AQ30" i="2" s="1"/>
  <c r="AR30" i="2" s="1"/>
  <c r="AT30" i="2" s="1"/>
  <c r="AP19" i="2"/>
  <c r="AQ19" i="2" s="1"/>
  <c r="AR19" i="2" s="1"/>
  <c r="AT19" i="2" s="1"/>
  <c r="AP47" i="2"/>
  <c r="AQ47" i="2" s="1"/>
  <c r="AR47" i="2" s="1"/>
  <c r="AT47" i="2" s="1"/>
  <c r="AP50" i="2"/>
  <c r="AQ50" i="2" s="1"/>
  <c r="AR50" i="2" s="1"/>
  <c r="AT50" i="2" s="1"/>
  <c r="AP51" i="2"/>
  <c r="AQ51" i="2" s="1"/>
  <c r="AR51" i="2" s="1"/>
  <c r="AT51" i="2" s="1"/>
  <c r="AP32" i="2"/>
  <c r="AQ32" i="2" s="1"/>
  <c r="AR32" i="2" s="1"/>
  <c r="AT32" i="2" s="1"/>
  <c r="AP10" i="2"/>
  <c r="AQ10" i="2" s="1"/>
  <c r="AR10" i="2" s="1"/>
  <c r="AT10" i="2" s="1"/>
  <c r="AP7" i="2"/>
  <c r="AQ7" i="2" s="1"/>
  <c r="AR7" i="2" s="1"/>
  <c r="AT7" i="2" s="1"/>
  <c r="AP49" i="2"/>
  <c r="AQ49" i="2" s="1"/>
  <c r="AR49" i="2" s="1"/>
  <c r="AT49" i="2" s="1"/>
  <c r="AP48" i="2"/>
  <c r="AQ48" i="2" s="1"/>
  <c r="AR48" i="2" s="1"/>
  <c r="AT48" i="2" s="1"/>
  <c r="AP18" i="2"/>
  <c r="AQ18" i="2" s="1"/>
  <c r="AR18" i="2" s="1"/>
  <c r="AT18" i="2" s="1"/>
  <c r="AP4" i="2"/>
  <c r="AQ4" i="2" s="1"/>
  <c r="AR4" i="2" s="1"/>
  <c r="AT4" i="2" s="1"/>
  <c r="AP33" i="2"/>
  <c r="AQ33" i="2" s="1"/>
  <c r="AR33" i="2" s="1"/>
  <c r="AT33" i="2" s="1"/>
  <c r="AP39" i="2"/>
  <c r="AQ39" i="2" s="1"/>
  <c r="AR39" i="2" s="1"/>
  <c r="AT39" i="2" s="1"/>
  <c r="AP26" i="2"/>
  <c r="AQ26" i="2" s="1"/>
  <c r="AR26" i="2" s="1"/>
  <c r="AT26" i="2" s="1"/>
  <c r="U50" i="2"/>
  <c r="U21" i="2"/>
  <c r="AP17" i="2"/>
  <c r="AQ17" i="2" s="1"/>
  <c r="AR17" i="2" s="1"/>
  <c r="AT17" i="2" s="1"/>
  <c r="AP34" i="2"/>
  <c r="AQ34" i="2" s="1"/>
  <c r="AR34" i="2" s="1"/>
  <c r="AT34" i="2" s="1"/>
  <c r="AP45" i="2"/>
  <c r="AQ45" i="2" s="1"/>
  <c r="AR45" i="2" s="1"/>
  <c r="AT45" i="2" s="1"/>
  <c r="AP38" i="2"/>
  <c r="AQ38" i="2" s="1"/>
  <c r="AR38" i="2" s="1"/>
  <c r="AT38" i="2" s="1"/>
  <c r="AP29" i="2"/>
  <c r="AQ29" i="2" s="1"/>
  <c r="AR29" i="2" s="1"/>
  <c r="AT29" i="2" s="1"/>
  <c r="AP14" i="2"/>
  <c r="AQ14" i="2" s="1"/>
  <c r="AR14" i="2" s="1"/>
  <c r="AT14" i="2" s="1"/>
  <c r="AP42" i="2"/>
  <c r="AQ42" i="2" s="1"/>
  <c r="AR42" i="2" s="1"/>
  <c r="AT42" i="2" s="1"/>
  <c r="AP22" i="2"/>
  <c r="AQ22" i="2" s="1"/>
  <c r="AR22" i="2" s="1"/>
  <c r="AT22" i="2" s="1"/>
  <c r="AP37" i="2"/>
  <c r="AQ37" i="2" s="1"/>
  <c r="AR37" i="2" s="1"/>
  <c r="AT37" i="2" s="1"/>
  <c r="AP41" i="2"/>
  <c r="AQ41" i="2" s="1"/>
  <c r="AR41" i="2" s="1"/>
  <c r="AT41" i="2" s="1"/>
  <c r="AP27" i="2"/>
  <c r="AQ27" i="2" s="1"/>
  <c r="AR27" i="2" s="1"/>
  <c r="AT27" i="2" s="1"/>
  <c r="AP21" i="2"/>
  <c r="AQ21" i="2" s="1"/>
  <c r="AR21" i="2" s="1"/>
  <c r="AT21" i="2" s="1"/>
  <c r="AP23" i="2"/>
  <c r="AQ23" i="2" s="1"/>
  <c r="AR23" i="2" s="1"/>
  <c r="AT23" i="2" s="1"/>
  <c r="AP35" i="2"/>
  <c r="AQ35" i="2" s="1"/>
  <c r="AR35" i="2" s="1"/>
  <c r="AT35" i="2" s="1"/>
  <c r="U35" i="2"/>
  <c r="AP36" i="2"/>
  <c r="AQ36" i="2" s="1"/>
  <c r="AR36" i="2" s="1"/>
  <c r="AT36" i="2" s="1"/>
  <c r="AP20" i="2"/>
  <c r="AQ20" i="2" s="1"/>
  <c r="AR20" i="2" s="1"/>
  <c r="AT20" i="2" s="1"/>
  <c r="AP31" i="2"/>
  <c r="AQ31" i="2" s="1"/>
  <c r="AR31" i="2" s="1"/>
  <c r="AT31" i="2" s="1"/>
  <c r="AP44" i="2"/>
  <c r="AQ44" i="2" s="1"/>
  <c r="AR44" i="2" s="1"/>
  <c r="AT44" i="2" s="1"/>
  <c r="AP24" i="2"/>
  <c r="AQ24" i="2" s="1"/>
  <c r="AR24" i="2" s="1"/>
  <c r="AT24" i="2" s="1"/>
  <c r="AP16" i="2"/>
  <c r="AQ16" i="2" s="1"/>
  <c r="AR16" i="2" s="1"/>
  <c r="AT16" i="2" s="1"/>
  <c r="AP5" i="2"/>
  <c r="AQ5" i="2" s="1"/>
  <c r="AR5" i="2" s="1"/>
  <c r="AT5" i="2" s="1"/>
  <c r="AP3" i="2"/>
  <c r="AQ3" i="2" s="1"/>
  <c r="AR3" i="2" s="1"/>
  <c r="AT3" i="2" s="1"/>
  <c r="AP46" i="2"/>
  <c r="AQ46" i="2" s="1"/>
  <c r="AR46" i="2" s="1"/>
  <c r="AT46" i="2" s="1"/>
  <c r="AP8" i="2"/>
  <c r="AQ8" i="2" s="1"/>
  <c r="AR8" i="2" s="1"/>
  <c r="AT8" i="2" s="1"/>
  <c r="AP9" i="2"/>
  <c r="AQ9" i="2" s="1"/>
  <c r="AR9" i="2" s="1"/>
  <c r="AT9" i="2" s="1"/>
  <c r="AP12" i="2"/>
  <c r="AQ12" i="2" s="1"/>
  <c r="AR12" i="2" s="1"/>
  <c r="AT12" i="2" s="1"/>
  <c r="U19" i="2"/>
  <c r="U24" i="2"/>
  <c r="U34" i="2"/>
  <c r="U46" i="2"/>
  <c r="U28" i="2"/>
  <c r="U49" i="2"/>
  <c r="U17" i="2"/>
  <c r="U30" i="2"/>
  <c r="U32" i="2"/>
  <c r="U38" i="2"/>
  <c r="U23" i="2"/>
  <c r="U51" i="2"/>
  <c r="U40" i="2"/>
  <c r="U36" i="2"/>
  <c r="U4" i="2"/>
  <c r="U18" i="2"/>
  <c r="U7" i="2"/>
  <c r="U33" i="2"/>
  <c r="U48" i="2"/>
  <c r="U8" i="2"/>
  <c r="U10" i="2"/>
  <c r="U15" i="2"/>
  <c r="U37" i="2"/>
  <c r="U27" i="2"/>
  <c r="U6" i="2"/>
  <c r="U47" i="2"/>
  <c r="U12" i="2"/>
  <c r="O16" i="63" l="1"/>
  <c r="O16" i="64"/>
  <c r="O16" i="61"/>
  <c r="O16" i="62"/>
  <c r="O16" i="59"/>
  <c r="O16" i="60"/>
  <c r="O16" i="57"/>
  <c r="O16" i="58"/>
  <c r="O16" i="3"/>
</calcChain>
</file>

<file path=xl/sharedStrings.xml><?xml version="1.0" encoding="utf-8"?>
<sst xmlns="http://schemas.openxmlformats.org/spreadsheetml/2006/main" count="1100" uniqueCount="433">
  <si>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</si>
  <si>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</si>
  <si>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</si>
  <si>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</si>
  <si>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</si>
  <si>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</si>
  <si>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</si>
  <si>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</si>
  <si>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</si>
  <si>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</si>
  <si>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</si>
  <si>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</si>
  <si>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</si>
  <si>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</si>
  <si>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</si>
  <si>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</si>
  <si>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</si>
  <si>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</si>
  <si>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</si>
  <si>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</si>
  <si>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</si>
  <si>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</si>
  <si>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</si>
  <si>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</si>
  <si>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</si>
  <si>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</si>
  <si>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</si>
  <si>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</si>
  <si>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</si>
  <si>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</si>
  <si>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</si>
  <si>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</si>
  <si>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</si>
  <si>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</si>
  <si>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</si>
  <si>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</si>
  <si>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</si>
  <si>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</si>
  <si>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</si>
  <si>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</si>
  <si>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</si>
  <si>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</si>
  <si>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</si>
  <si>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</si>
  <si>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</si>
  <si>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</si>
  <si>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</si>
  <si>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</si>
  <si>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</si>
  <si>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</si>
  <si>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</si>
  <si>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</si>
  <si>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</si>
  <si>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</si>
  <si>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</si>
  <si>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</si>
  <si>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</si>
  <si>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</si>
  <si>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</si>
  <si>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</si>
  <si>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</si>
  <si>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</si>
  <si>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</si>
  <si>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</si>
  <si>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</si>
  <si>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</si>
  <si>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</si>
  <si>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</si>
  <si>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</si>
  <si>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</si>
  <si>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</si>
  <si>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</si>
  <si>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</si>
  <si>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</si>
  <si>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</si>
  <si>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</si>
  <si>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</si>
  <si>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</si>
  <si>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</si>
  <si>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</si>
  <si>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</si>
  <si>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</si>
  <si>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</si>
  <si>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</si>
  <si>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</si>
  <si>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</si>
  <si>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</si>
  <si>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</si>
  <si>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</si>
  <si>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</si>
  <si>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</si>
  <si>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</si>
  <si>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</si>
  <si>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</si>
  <si>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</si>
  <si>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</si>
  <si>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</si>
  <si>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</si>
  <si>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</si>
  <si>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</si>
  <si>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</si>
  <si>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</si>
  <si>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</si>
  <si>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</si>
  <si>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</si>
  <si>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</si>
  <si>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</si>
  <si>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</si>
  <si>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</si>
  <si>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</si>
  <si>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</si>
  <si>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</si>
  <si>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</si>
  <si>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</si>
  <si>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</si>
  <si>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</si>
  <si>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</si>
  <si>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</si>
  <si>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</si>
  <si>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</si>
  <si>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</si>
  <si>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</si>
  <si>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</si>
  <si>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</si>
  <si>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</si>
  <si>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</si>
  <si>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</si>
  <si>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</si>
  <si>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</si>
  <si>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</si>
  <si>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</si>
  <si>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</si>
  <si>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</si>
  <si>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</si>
  <si>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</si>
  <si>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</si>
  <si>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</si>
  <si>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</si>
  <si>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</si>
  <si>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</si>
  <si>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</si>
  <si>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</si>
  <si>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</si>
  <si>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</si>
  <si>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</si>
  <si>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</si>
  <si>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</si>
  <si>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</si>
  <si>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</si>
  <si>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</si>
  <si>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</si>
  <si>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</si>
  <si>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</si>
  <si>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</si>
  <si>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</si>
  <si>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</si>
  <si>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</si>
  <si>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</si>
  <si>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</si>
  <si>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</si>
  <si>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</si>
  <si>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</si>
  <si>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</si>
  <si>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</si>
  <si>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</si>
  <si>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</si>
  <si>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</si>
  <si>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</si>
  <si>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</si>
  <si>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</si>
  <si>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</si>
  <si>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</si>
  <si>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</si>
  <si>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</si>
  <si>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</si>
  <si>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</si>
  <si>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</si>
  <si>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</si>
  <si>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</si>
  <si>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</si>
  <si>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</si>
  <si>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</si>
  <si>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</si>
  <si>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</si>
  <si>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</si>
  <si>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</si>
  <si>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</si>
  <si>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</si>
  <si>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</si>
  <si>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</si>
  <si>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</si>
  <si>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</si>
  <si>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</si>
  <si>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</si>
  <si>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</si>
  <si>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</si>
  <si>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</si>
  <si>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</si>
  <si>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</si>
  <si>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</si>
  <si>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</si>
  <si>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</si>
  <si>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</si>
  <si>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</si>
  <si>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</si>
  <si>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</si>
  <si>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</si>
  <si>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</si>
  <si>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</si>
  <si>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</si>
  <si>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</si>
  <si>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</si>
  <si>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</si>
  <si>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</si>
  <si>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</si>
  <si>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</si>
  <si>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</si>
  <si>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</si>
  <si>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</si>
  <si>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</si>
  <si>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</si>
  <si>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</si>
  <si>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</si>
  <si>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</si>
  <si>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</si>
  <si>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</si>
  <si>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</si>
  <si>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</si>
  <si>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</si>
  <si>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</si>
  <si>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</si>
  <si>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</si>
  <si>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</si>
  <si>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</si>
  <si>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</si>
  <si>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</si>
  <si>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</si>
  <si>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</si>
  <si>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</si>
  <si>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</si>
  <si>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</si>
  <si>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</si>
  <si>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</si>
  <si>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</si>
  <si>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</si>
  <si>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</si>
  <si>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</si>
  <si>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</si>
  <si>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</si>
  <si>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</si>
  <si>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</si>
  <si>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</si>
  <si>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</si>
  <si>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</si>
  <si>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</si>
  <si>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</si>
  <si>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</si>
  <si>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</si>
  <si>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</si>
  <si>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</si>
  <si>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</si>
  <si>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</si>
  <si>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</si>
  <si>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</si>
  <si>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</si>
  <si>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</si>
  <si>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</si>
  <si>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</si>
  <si>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</si>
  <si>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</si>
  <si>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</si>
  <si>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</si>
  <si>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</si>
  <si>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</si>
  <si>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</si>
  <si>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</si>
  <si>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</si>
  <si>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</si>
  <si>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</si>
  <si>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</si>
  <si>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</si>
  <si>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</si>
  <si>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</si>
  <si>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</si>
  <si>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</si>
  <si>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</si>
  <si>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</si>
  <si>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</si>
  <si>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</si>
  <si>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</si>
  <si>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</si>
  <si>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</si>
  <si>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</si>
  <si>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</si>
  <si>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</si>
  <si>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</si>
  <si>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</si>
  <si>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</si>
  <si>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</si>
  <si>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</si>
  <si>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</si>
  <si>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</si>
  <si>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</si>
  <si>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</si>
  <si>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</si>
  <si>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</si>
  <si>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</si>
  <si>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</si>
  <si>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r>
      <t xml:space="preserve">Place: </t>
    </r>
    <r>
      <rPr>
        <sz val="9"/>
        <color rgb="FF00B050"/>
        <rFont val="Arial"/>
        <family val="2"/>
      </rPr>
      <t>Ort</t>
    </r>
  </si>
  <si>
    <r>
      <t xml:space="preserve">Date: </t>
    </r>
    <r>
      <rPr>
        <sz val="9"/>
        <color rgb="FF00B050"/>
        <rFont val="Arial"/>
        <family val="2"/>
      </rPr>
      <t>Datum</t>
    </r>
  </si>
  <si>
    <t>سويسري/ية - Schweizer/in</t>
  </si>
  <si>
    <t>سويسري/ية</t>
  </si>
  <si>
    <t>وضع آخر - Anderer Status</t>
  </si>
  <si>
    <t>وضع آخر</t>
  </si>
  <si>
    <t>أنثى - weiblich</t>
  </si>
  <si>
    <t>أنثى</t>
  </si>
  <si>
    <t>ذكر - männlich</t>
  </si>
  <si>
    <t>ذكر</t>
  </si>
  <si>
    <t>نعم - Ja</t>
  </si>
  <si>
    <t>نعم</t>
  </si>
  <si>
    <t>لا - Nein</t>
  </si>
  <si>
    <t>لا</t>
  </si>
  <si>
    <t>أرمل</t>
  </si>
  <si>
    <t>أعزب</t>
  </si>
  <si>
    <t>متزوج - verheiratet</t>
  </si>
  <si>
    <t>متزوج</t>
  </si>
  <si>
    <t>علاقة مسجلة - eingetragene Partnerschaft</t>
  </si>
  <si>
    <t>علاقة مسجلة</t>
  </si>
  <si>
    <t>حتى 40000 فرانك سويسري - Bis Fr. 40'000.–</t>
  </si>
  <si>
    <t>حتى 40000 فرانك سويسري</t>
  </si>
  <si>
    <t>أكثر من 40000 فرانك سويسري - Über Fr. 40'000.–</t>
  </si>
  <si>
    <t>أكثر من 40000 فرانك سويسري</t>
  </si>
  <si>
    <t>حتى 55000 فرانك سويسري - Bis Fr. 55'000.–</t>
  </si>
  <si>
    <t>حتى 55000 فرانك سويسري</t>
  </si>
  <si>
    <t>أكثر من 55000 فرانك سويسري - Über Fr. 55'000.–</t>
  </si>
  <si>
    <t>أكثر من 55000 فرانك سويسري</t>
  </si>
  <si>
    <r>
      <rPr>
        <b/>
        <sz val="16"/>
        <color theme="1"/>
        <rFont val="Arial"/>
        <family val="2"/>
      </rPr>
      <t>طلب الحصول على تخفيضات بالدورة</t>
    </r>
    <r>
      <rPr>
        <b/>
        <sz val="12"/>
        <color theme="1"/>
        <rFont val="Arial"/>
        <family val="2"/>
      </rPr>
      <t xml:space="preserve">
Antrag auf Kursvergünstigungen</t>
    </r>
  </si>
  <si>
    <t>يتم تعبئة البيانات عن طريق المشاركة / المشارك في الدورة
بيانات عن الشخص
Auszufüllen durch die Kursteilnehmerin / den Kursteilnehmer: Angaben zur Person</t>
  </si>
  <si>
    <r>
      <rPr>
        <sz val="12"/>
        <color theme="1"/>
        <rFont val="Arial"/>
        <family val="2"/>
      </rPr>
      <t>العائلة:</t>
    </r>
    <r>
      <rPr>
        <sz val="9"/>
        <color theme="1"/>
        <rFont val="Arial"/>
        <family val="2"/>
      </rPr>
      <t xml:space="preserve">
</t>
    </r>
    <r>
      <rPr>
        <sz val="9"/>
        <color rgb="FF00B050"/>
        <rFont val="Arial"/>
        <family val="2"/>
      </rPr>
      <t>Name</t>
    </r>
  </si>
  <si>
    <r>
      <rPr>
        <sz val="12"/>
        <color theme="1"/>
        <rFont val="Arial"/>
        <family val="2"/>
      </rPr>
      <t>الإسم الأول</t>
    </r>
    <r>
      <rPr>
        <sz val="9"/>
        <color theme="1"/>
        <rFont val="Arial"/>
        <family val="2"/>
      </rPr>
      <t xml:space="preserve">
</t>
    </r>
    <r>
      <rPr>
        <sz val="9"/>
        <color rgb="FF00B050"/>
        <rFont val="Arial"/>
        <family val="2"/>
      </rPr>
      <t>Vorname</t>
    </r>
  </si>
  <si>
    <r>
      <rPr>
        <sz val="12"/>
        <color theme="1"/>
        <rFont val="Arial"/>
        <family val="2"/>
      </rPr>
      <t>الجنس:</t>
    </r>
    <r>
      <rPr>
        <sz val="9"/>
        <color theme="1"/>
        <rFont val="Arial"/>
        <family val="2"/>
      </rPr>
      <t xml:space="preserve">
</t>
    </r>
    <r>
      <rPr>
        <sz val="9"/>
        <color rgb="FF00B050"/>
        <rFont val="Arial"/>
        <family val="2"/>
      </rPr>
      <t>Geschlecht</t>
    </r>
  </si>
  <si>
    <r>
      <rPr>
        <sz val="12"/>
        <color theme="1"/>
        <rFont val="Arial"/>
        <family val="2"/>
      </rPr>
      <t>الحالة الإجتماعية:</t>
    </r>
    <r>
      <rPr>
        <sz val="9"/>
        <color theme="1"/>
        <rFont val="Arial"/>
        <family val="2"/>
      </rPr>
      <t xml:space="preserve">
</t>
    </r>
    <r>
      <rPr>
        <sz val="9"/>
        <color rgb="FF00B050"/>
        <rFont val="Arial"/>
        <family val="2"/>
      </rPr>
      <t>Zivilstand</t>
    </r>
  </si>
  <si>
    <r>
      <rPr>
        <sz val="12"/>
        <color theme="1"/>
        <rFont val="Arial"/>
        <family val="2"/>
      </rPr>
      <t>وضع الإقامة:</t>
    </r>
    <r>
      <rPr>
        <sz val="9"/>
        <color theme="1"/>
        <rFont val="Arial"/>
        <family val="2"/>
      </rPr>
      <t xml:space="preserve">
</t>
    </r>
    <r>
      <rPr>
        <sz val="9"/>
        <color rgb="FF00B050"/>
        <rFont val="Arial"/>
        <family val="2"/>
      </rPr>
      <t>Aufenthaltsstatus</t>
    </r>
  </si>
  <si>
    <r>
      <rPr>
        <sz val="12"/>
        <color theme="1"/>
        <rFont val="Arial"/>
        <family val="2"/>
      </rPr>
      <t>العنوان:</t>
    </r>
    <r>
      <rPr>
        <sz val="9"/>
        <color theme="1"/>
        <rFont val="Arial"/>
        <family val="2"/>
      </rPr>
      <t xml:space="preserve">
</t>
    </r>
    <r>
      <rPr>
        <sz val="9"/>
        <color rgb="FF00B050"/>
        <rFont val="Arial"/>
        <family val="2"/>
      </rPr>
      <t>Adresse</t>
    </r>
  </si>
  <si>
    <r>
      <rPr>
        <sz val="12"/>
        <color theme="1"/>
        <rFont val="Arial"/>
        <family val="2"/>
      </rPr>
      <t>رقم التأمين الاجتماعي</t>
    </r>
    <r>
      <rPr>
        <sz val="9"/>
        <color theme="1"/>
        <rFont val="Arial"/>
        <family val="2"/>
      </rPr>
      <t xml:space="preserve">
</t>
    </r>
    <r>
      <rPr>
        <sz val="9"/>
        <color rgb="FF00B050"/>
        <rFont val="Arial"/>
        <family val="2"/>
      </rPr>
      <t>Sozialversicherungsnummer / AHV-Nr</t>
    </r>
  </si>
  <si>
    <t>شروط الحصول على التسهيلات
Voraussetzungen für Vergünstigungen</t>
  </si>
  <si>
    <r>
      <rPr>
        <sz val="12"/>
        <rFont val="Arial"/>
        <family val="2"/>
      </rPr>
      <t xml:space="preserve">بالنسبة للأفراد:
</t>
    </r>
    <r>
      <rPr>
        <sz val="9"/>
        <color rgb="FF00B050"/>
        <rFont val="Arial"/>
        <family val="2"/>
      </rPr>
      <t>Für Einzelpersonen</t>
    </r>
  </si>
  <si>
    <r>
      <t xml:space="preserve">حتى 40000 فرانك سويسري
</t>
    </r>
    <r>
      <rPr>
        <sz val="9"/>
        <color rgb="FF00B050"/>
        <rFont val="Arial"/>
        <family val="2"/>
      </rPr>
      <t xml:space="preserve">bis 40'000.- Fr
</t>
    </r>
    <r>
      <rPr>
        <sz val="9"/>
        <rFont val="Arial"/>
        <family val="2"/>
      </rPr>
      <t>أكثر من 40000 فرانك سويسري</t>
    </r>
    <r>
      <rPr>
        <sz val="9"/>
        <color rgb="FF00B050"/>
        <rFont val="Arial"/>
        <family val="2"/>
      </rPr>
      <t xml:space="preserve">
über 40'000.- Fr.</t>
    </r>
  </si>
  <si>
    <r>
      <t xml:space="preserve">حتى 55000 فرانك سويسري
</t>
    </r>
    <r>
      <rPr>
        <sz val="9"/>
        <color rgb="FF00B050"/>
        <rFont val="Arial"/>
        <family val="2"/>
      </rPr>
      <t>bis 55'000.- Fr</t>
    </r>
    <r>
      <rPr>
        <sz val="9"/>
        <color theme="1"/>
        <rFont val="Arial"/>
        <family val="2"/>
      </rPr>
      <t xml:space="preserve">
أكثر من 55000 فرانك سويسري
</t>
    </r>
    <r>
      <rPr>
        <sz val="9"/>
        <color rgb="FF00B050"/>
        <rFont val="Arial"/>
        <family val="2"/>
      </rPr>
      <t>über 55'000.- Fr</t>
    </r>
  </si>
  <si>
    <r>
      <rPr>
        <b/>
        <sz val="12"/>
        <color theme="1"/>
        <rFont val="Arial"/>
        <family val="2"/>
      </rPr>
      <t xml:space="preserve">الإلتزام بالحضور
تم إعلامي بأنه يجب علي حضور الدورة بما لا يقل عن 80 في المائة من الدروس وأنه سيتم مراقبة الحضور. وعند حضور أقل من 80 في المائة من الدروس لن يتم عمل تخفيضات لدروس أخرى. ولا يمكن تقديم طلب جديد إلا بعد مرور 24 شهراً على الأقل.  </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</si>
  <si>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rPr>
        <b/>
        <sz val="12"/>
        <color theme="1"/>
        <rFont val="Arial"/>
        <family val="2"/>
      </rPr>
      <t>إفادة بالتفاهم وبموافقة المشاركة أو المشارك في الدورة:</t>
    </r>
    <r>
      <rPr>
        <b/>
        <sz val="10"/>
        <color theme="1"/>
        <rFont val="Arial"/>
        <family val="2"/>
      </rPr>
      <t xml:space="preserve">
</t>
    </r>
    <r>
      <rPr>
        <sz val="10"/>
        <color rgb="FF00B050"/>
        <rFont val="Arial"/>
        <family val="2"/>
      </rPr>
      <t>Bestätigung und Einverständniserklärung der Kursteilnehmerin bzw. des Kursteilnehmers</t>
    </r>
  </si>
  <si>
    <r>
      <rPr>
        <b/>
        <sz val="12"/>
        <color theme="1"/>
        <rFont val="Arial"/>
        <family val="2"/>
      </rPr>
      <t>1. بيانات توافق الحقيقة
أنا على دراية بالشروط اللازمة للحصول على تخفيضات وفق معلومات  "Lernen Sie Deutsch"وأؤكد من خلال توقيعي أن جميع البيانات صحيحة وأن الشروط متوفرة لدي. أنا على دراية بأن إعطاء بيانات خاطئة او غير مكتملة يؤدي إلى رفض الطلب أو المطالبة بإعادة التخفيضات التي تم الحصول عليها دون وجه حق.</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</si>
  <si>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12"/>
        <rFont val="Arial"/>
        <family val="2"/>
      </rPr>
      <t>2. توكيل بالحصول على البيانات الضريبية
من أجل مراجعة التخفيضات الخاصة بالكانتون لتكاليف دورات الأحرف الأبجدية ودورات اللغة الألمانية أوكل مكتب الشؤون الإجتماعية بالحصول على   المعلومات الضرورية من الهيئات الضريبية المعنية (ما يخص الثروة والدخل</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</si>
  <si>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t>Ort</t>
  </si>
  <si>
    <t>Datum</t>
  </si>
  <si>
    <r>
      <rPr>
        <sz val="9"/>
        <rFont val="Arial"/>
        <family val="2"/>
      </rPr>
      <t>أعلن موافقتي على هذه الشروط</t>
    </r>
    <r>
      <rPr>
        <sz val="9"/>
        <color rgb="FF00B050"/>
        <rFont val="Arial"/>
        <family val="2"/>
      </rPr>
      <t xml:space="preserve">
Ich erkläre mich mit diesen Bedingungen einverstanden</t>
    </r>
  </si>
  <si>
    <t/>
  </si>
  <si>
    <r>
      <rPr>
        <sz val="12"/>
        <color theme="1"/>
        <rFont val="Arial"/>
        <family val="2"/>
      </rPr>
      <t>رقم التأمين الاجتماعي</t>
    </r>
    <r>
      <rPr>
        <sz val="9"/>
        <color theme="1"/>
        <rFont val="Arial"/>
        <family val="2"/>
      </rPr>
      <t xml:space="preserve">
</t>
    </r>
    <r>
      <rPr>
        <sz val="9"/>
        <color rgb="FF00B050"/>
        <rFont val="Arial"/>
        <family val="2"/>
      </rPr>
      <t xml:space="preserve">Sozialversicherungsnummer / AHV-Nr </t>
    </r>
    <r>
      <rPr>
        <b/>
        <i/>
        <sz val="9"/>
        <color rgb="FF00B050"/>
        <rFont val="Arial"/>
        <family val="2"/>
      </rPr>
      <t>(Eingabe ohne Punkte)</t>
    </r>
  </si>
  <si>
    <r>
      <rPr>
        <sz val="12"/>
        <color theme="1"/>
        <rFont val="Arial"/>
        <family val="2"/>
      </rPr>
      <t xml:space="preserve">  هل تمتلك ثروة خاضعة للضريبة تزيد عن 50,000 فرنك؟</t>
    </r>
    <r>
      <rPr>
        <sz val="9"/>
        <color theme="1"/>
        <rFont val="Arial"/>
        <family val="2"/>
      </rPr>
      <t xml:space="preserve">
</t>
    </r>
    <r>
      <rPr>
        <sz val="9"/>
        <color rgb="FF00B050"/>
        <rFont val="Arial"/>
        <family val="2"/>
      </rPr>
      <t>?Besitzen Sie ein steuerbares Vermögen über Fr. 50'000</t>
    </r>
  </si>
  <si>
    <r>
      <rPr>
        <sz val="12"/>
        <color theme="1"/>
        <rFont val="Arial"/>
        <family val="2"/>
      </rPr>
      <t xml:space="preserve">ملاحظة: بالنسبة للأشخاص الواجب عليهم دفع ضريبة مصدرية, والأشخاص الغير ملزمون بفرض ضريبة يتم إحتساب
</t>
    </r>
    <r>
      <rPr>
        <sz val="9"/>
        <color theme="1"/>
        <rFont val="Arial"/>
        <family val="2"/>
      </rPr>
      <t>75%</t>
    </r>
    <r>
      <rPr>
        <sz val="12"/>
        <color theme="1"/>
        <rFont val="Arial"/>
        <family val="2"/>
      </rPr>
      <t xml:space="preserve"> من إجمالي الدخل السنوي باعتباره دخلاً خاضعاً للضريبة   </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</si>
  <si>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rPr>
        <b/>
        <sz val="12"/>
        <rFont val="Arial"/>
        <family val="2"/>
      </rPr>
      <t xml:space="preserve">2. توكيل بالحصول على البيانات الضريبية
من أجل مراجعة التخفيضات الخاصة بالكانتون لتكاليف دورات الأحرف الأبجدية ودورات اللغة الألمانية أوكل مكتب الشؤون الإجتماعية بالحصول على   المعلومات الضرورية من الهيئات الضريبية المعنية (ما يخص الثروة والدخل).  
</t>
    </r>
    <r>
      <rPr>
        <b/>
        <sz val="9"/>
        <color rgb="FF00B050"/>
        <rFont val="Arial"/>
        <family val="2"/>
      </rPr>
      <t>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</si>
  <si>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t>Antrag 1</t>
  </si>
  <si>
    <r>
      <rPr>
        <sz val="12"/>
        <color theme="1"/>
        <rFont val="Arial"/>
        <family val="2"/>
      </rPr>
      <t>كم يبلغ دخلك الخاضع للضريبة؟</t>
    </r>
    <r>
      <rPr>
        <sz val="9"/>
        <color theme="1"/>
        <rFont val="Arial"/>
        <family val="2"/>
      </rPr>
      <t xml:space="preserve">
</t>
    </r>
    <r>
      <rPr>
        <sz val="9"/>
        <color rgb="FF00B050"/>
        <rFont val="Arial"/>
        <family val="2"/>
      </rPr>
      <t>?Wie hoch ist ihr steuerbares Einkommen</t>
    </r>
    <r>
      <rPr>
        <sz val="9"/>
        <color theme="1"/>
        <rFont val="Arial"/>
        <family val="2"/>
      </rPr>
      <t xml:space="preserve">
</t>
    </r>
  </si>
  <si>
    <r>
      <rPr>
        <sz val="12"/>
        <color theme="1"/>
        <rFont val="Arial"/>
        <family val="2"/>
      </rPr>
      <t>هل دورة الأحرف الأبجدية أو دورة اللغة الألمانية الخاصة بك يتم دفعها من جهة أخرى؟
(Sozialamt, AHV-IV-Rentenstelle, RAV, SUVA, مثل. صاحب العمل )</t>
    </r>
    <r>
      <rPr>
        <sz val="9"/>
        <color theme="1"/>
        <rFont val="Arial"/>
        <family val="2"/>
      </rPr>
      <t xml:space="preserve">
</t>
    </r>
    <r>
      <rPr>
        <sz val="9"/>
        <color rgb="FF00B050"/>
        <rFont val="Arial"/>
        <family val="2"/>
      </rPr>
      <t>?Wird Ihr Alphabetisierungs- bzw. Deutschkurs durch eine andere Stelle bezahlt
(z.B. Sozialamt, AHV-IV-Rentenstelle, RAV, SUVA, Arbeitgeber)</t>
    </r>
  </si>
  <si>
    <r>
      <rPr>
        <b/>
        <sz val="12"/>
        <color theme="1"/>
        <rFont val="Arial"/>
        <family val="2"/>
      </rPr>
      <t xml:space="preserve">1. بيانات توافق الحقيقة
أنا على دراية بالشروط اللازمة للحصول على تخفيضات وفق معلومات  </t>
    </r>
    <r>
      <rPr>
        <b/>
        <sz val="9"/>
        <color theme="1"/>
        <rFont val="Arial"/>
        <family val="2"/>
      </rPr>
      <t>"Lernen Sie Deutsch"</t>
    </r>
    <r>
      <rPr>
        <b/>
        <sz val="12"/>
        <color theme="1"/>
        <rFont val="Arial"/>
        <family val="2"/>
      </rPr>
      <t>وأؤكد من خلال توقيعي أن جميع البيانات صحيحة وأن الشروط متوفرة لدي. أنا على دراية بأن إعطاء بيانات خاطئة او غير مكتملة يؤدي إلى رفض الطلب أو المطالبة بإعادة التخفيضات التي تم الحصول عليها دون وجه حق.</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</si>
  <si>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sz val="12"/>
        <color theme="1"/>
        <rFont val="Arial"/>
        <family val="2"/>
      </rPr>
      <t xml:space="preserve">للأزواج والزوجات/للأشخاص الذين لديهم أطفال أقل من </t>
    </r>
    <r>
      <rPr>
        <sz val="9"/>
        <color theme="1"/>
        <rFont val="Arial"/>
        <family val="2"/>
      </rPr>
      <t>18</t>
    </r>
    <r>
      <rPr>
        <sz val="12"/>
        <color theme="1"/>
        <rFont val="Arial"/>
        <family val="2"/>
      </rPr>
      <t xml:space="preserve"> عاماً</t>
    </r>
    <r>
      <rPr>
        <sz val="9"/>
        <color theme="1"/>
        <rFont val="Arial"/>
        <family val="2"/>
      </rPr>
      <t xml:space="preserve">
</t>
    </r>
    <r>
      <rPr>
        <sz val="9"/>
        <color rgb="FF00B050"/>
        <rFont val="Arial"/>
        <family val="2"/>
      </rPr>
      <t>Für Ehepaare/Person mit Kind(ern) unter 18 Jahren</t>
    </r>
  </si>
  <si>
    <r>
      <t xml:space="preserve">سويسري/ية - </t>
    </r>
    <r>
      <rPr>
        <sz val="9"/>
        <color rgb="FF00B050"/>
        <rFont val="Arial"/>
        <family val="2"/>
      </rPr>
      <t>Schweizer/in</t>
    </r>
  </si>
  <si>
    <r>
      <t xml:space="preserve">وضع آخر - </t>
    </r>
    <r>
      <rPr>
        <sz val="9"/>
        <color rgb="FF00B050"/>
        <rFont val="Arial"/>
        <family val="2"/>
      </rPr>
      <t>Anderer Status</t>
    </r>
  </si>
  <si>
    <r>
      <t xml:space="preserve">متزوج - </t>
    </r>
    <r>
      <rPr>
        <sz val="9"/>
        <color rgb="FF00B050"/>
        <rFont val="Arial"/>
        <family val="2"/>
      </rPr>
      <t>verheiratet</t>
    </r>
  </si>
  <si>
    <r>
      <t xml:space="preserve">علاقة مسجلة - </t>
    </r>
    <r>
      <rPr>
        <sz val="9"/>
        <color rgb="FF00B050"/>
        <rFont val="Arial"/>
        <family val="2"/>
      </rPr>
      <t>eingetragene Partnerschaft</t>
    </r>
  </si>
  <si>
    <r>
      <rPr>
        <sz val="12"/>
        <color theme="1"/>
        <rFont val="Arial"/>
        <family val="2"/>
      </rPr>
      <t>هل دورة الأحرف الأبجدية أو دورة اللغة الألمانية الخاصة بك يتم دفعها من جهة أخرى؟
(Sozialamt, AHV-IV-Rentenstelle, RAV, SUVA, مثل. صاحب العمل )</t>
    </r>
    <r>
      <rPr>
        <sz val="9"/>
        <color theme="1"/>
        <rFont val="Arial"/>
        <family val="2"/>
      </rPr>
      <t xml:space="preserve">
</t>
    </r>
    <r>
      <rPr>
        <sz val="9"/>
        <color rgb="FF00B050"/>
        <rFont val="Arial"/>
        <family val="2"/>
      </rPr>
      <t>Wird Ihr Alphabetisierungs- bzw. Deutschkurs durch eine andere Stelle bezahlt? (z.B. Sozialamt, AHV-IV-Rentenstelle, RAV, SUVA, Arbeitgeber</t>
    </r>
  </si>
  <si>
    <r>
      <rPr>
        <sz val="12"/>
        <color theme="1"/>
        <rFont val="Arial"/>
        <family val="2"/>
      </rPr>
      <t>ملاحظة: بالنسبة للأشخاص الواجب عليهم دفع ضريبة مصدرية, والأشخاص الغير ملزمون بفرض ضريبة يتم إحتساب
75% من إجمالي الدخل السنوي باعتباره دخلاً خاضعاً للضريبة</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t>
    </r>
  </si>
  <si>
    <r>
      <rPr>
        <b/>
        <sz val="12"/>
        <color theme="1"/>
        <rFont val="Arial"/>
        <family val="2"/>
      </rPr>
      <t xml:space="preserve">الإلتزام بالحضور
</t>
    </r>
    <r>
      <rPr>
        <sz val="12"/>
        <color theme="1"/>
        <rFont val="Arial"/>
        <family val="2"/>
      </rPr>
      <t xml:space="preserve">تم إعلامي بأنه يجب علي حضور الدورة بما لا يقل عن </t>
    </r>
    <r>
      <rPr>
        <sz val="9"/>
        <color theme="1"/>
        <rFont val="Arial"/>
        <family val="2"/>
      </rPr>
      <t>80</t>
    </r>
    <r>
      <rPr>
        <sz val="12"/>
        <color theme="1"/>
        <rFont val="Arial"/>
        <family val="2"/>
      </rPr>
      <t xml:space="preserve"> في المائة من الدروس وأنه سيتم مراقبة الحضور. وعند حضور أقل من </t>
    </r>
    <r>
      <rPr>
        <sz val="9"/>
        <color theme="1"/>
        <rFont val="Arial"/>
        <family val="2"/>
      </rPr>
      <t>80</t>
    </r>
    <r>
      <rPr>
        <sz val="12"/>
        <color theme="1"/>
        <rFont val="Arial"/>
        <family val="2"/>
      </rPr>
      <t xml:space="preserve"> في المائة من الدروس لن يتم عمل تخفيضات لدروس أخرى. ولا يمكن تقديم طلب جديد إلا بعد مرور </t>
    </r>
    <r>
      <rPr>
        <sz val="9"/>
        <color theme="1"/>
        <rFont val="Arial"/>
        <family val="2"/>
      </rPr>
      <t>24</t>
    </r>
    <r>
      <rPr>
        <sz val="12"/>
        <color theme="1"/>
        <rFont val="Arial"/>
        <family val="2"/>
      </rPr>
      <t xml:space="preserve"> شهراً على الأقل.   </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</si>
  <si>
    <r>
      <rPr>
        <b/>
        <sz val="12"/>
        <color theme="1"/>
        <rFont val="Arial"/>
        <family val="2"/>
      </rPr>
      <t>3. توكيل بالنقل الإليكتروني للبيانات
وافق على قيام مدرسة اللغات ومكتب الشؤون الاجتماعية بفتح طلبي عن طريق البريد الإليكتروني غير المُشفر بالرغم من حماية البيانات المحدودة</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</si>
  <si>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rPr>
        <b/>
        <sz val="12"/>
        <color theme="1"/>
        <rFont val="Arial"/>
        <family val="2"/>
      </rPr>
      <t>3. توكيل بالنقل الإليكتروني للبيانات</t>
    </r>
    <r>
      <rPr>
        <sz val="12"/>
        <color theme="1"/>
        <rFont val="Arial"/>
        <family val="2"/>
      </rPr>
      <t xml:space="preserve">
وافق على قيام مدرسة اللغات ومكتب الشؤون الاجتماعية بفتح طلبي عن طريق البريد الإليكتروني غير المُشفر بالرغم من حماية البيانات المحدودة</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</si>
  <si>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t>Ivona</t>
  </si>
  <si>
    <t>Kvesic</t>
  </si>
  <si>
    <r>
      <rPr>
        <sz val="12"/>
        <color theme="1"/>
        <rFont val="Arial"/>
        <family val="2"/>
      </rPr>
      <t>الرمز البريدي</t>
    </r>
    <r>
      <rPr>
        <sz val="9"/>
        <color theme="1"/>
        <rFont val="Arial"/>
        <family val="2"/>
      </rPr>
      <t xml:space="preserve">
</t>
    </r>
    <r>
      <rPr>
        <sz val="9"/>
        <color rgb="FF00B050"/>
        <rFont val="Arial"/>
        <family val="2"/>
      </rPr>
      <t>Postleitzahl</t>
    </r>
  </si>
  <si>
    <r>
      <rPr>
        <sz val="12"/>
        <color theme="1"/>
        <rFont val="Arial"/>
        <family val="2"/>
      </rPr>
      <t>محل السكن:</t>
    </r>
    <r>
      <rPr>
        <sz val="9"/>
        <color theme="1"/>
        <rFont val="Arial"/>
        <family val="2"/>
      </rPr>
      <t xml:space="preserve">
</t>
    </r>
    <r>
      <rPr>
        <sz val="9"/>
        <color rgb="FF00B050"/>
        <rFont val="Arial"/>
        <family val="2"/>
      </rPr>
      <t>Wohnort</t>
    </r>
  </si>
  <si>
    <r>
      <rPr>
        <sz val="9"/>
        <color rgb="FF00B050"/>
        <rFont val="Arial"/>
        <family val="2"/>
      </rPr>
      <t xml:space="preserve">ledig - </t>
    </r>
    <r>
      <rPr>
        <sz val="9"/>
        <rFont val="Arial"/>
        <family val="2"/>
      </rPr>
      <t>أعزب</t>
    </r>
  </si>
  <si>
    <r>
      <t xml:space="preserve">verwitwet - </t>
    </r>
    <r>
      <rPr>
        <sz val="9"/>
        <rFont val="Arial"/>
        <family val="2"/>
      </rPr>
      <t>أرمل</t>
    </r>
  </si>
  <si>
    <t xml:space="preserve"> ledig - أعزب</t>
  </si>
  <si>
    <t xml:space="preserve">verwittwet - أرمل
</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</si>
  <si>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</si>
  <si>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</si>
  <si>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</si>
  <si>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</si>
  <si>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</si>
  <si>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</si>
  <si>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</si>
  <si>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</si>
  <si>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</si>
  <si>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</si>
  <si>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</si>
  <si>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</si>
  <si>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</si>
  <si>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</si>
  <si>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</si>
  <si>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</si>
  <si>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</si>
  <si>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</si>
  <si>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</si>
  <si>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</si>
  <si>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</si>
  <si>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</si>
  <si>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</si>
  <si>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</si>
  <si>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</si>
  <si>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</si>
  <si>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</si>
  <si>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</si>
  <si>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</si>
  <si>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</si>
  <si>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</si>
  <si>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</si>
  <si>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</si>
  <si>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</si>
  <si>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Damian</t>
  </si>
  <si>
    <t>Faeh</t>
  </si>
  <si>
    <t>WTL Werk- und Technologiezentrum Linthgebiet</t>
  </si>
  <si>
    <t>dfaeh@wtl.ch</t>
  </si>
  <si>
    <t>V2</t>
  </si>
  <si>
    <t>Arte Lingua by tajloro GmbH</t>
  </si>
  <si>
    <t xml:space="preserve">Frau </t>
  </si>
  <si>
    <t>Andrea</t>
  </si>
  <si>
    <t>Schneider</t>
  </si>
  <si>
    <t>deutsch@tajloro.com</t>
  </si>
  <si>
    <t>Angélique</t>
  </si>
  <si>
    <t>Deubelbeiss</t>
  </si>
  <si>
    <t>Ried</t>
  </si>
  <si>
    <t>administration@arge.ch</t>
  </si>
  <si>
    <r>
      <t xml:space="preserve">4. بالنسبة للأشخاص المقيمين في الفلاويل: تصريح بنقل البيانات الإلكترونية إلى بلدية الفلاويل
أوافق على أنه يجوز لمكتب الشؤون الاجتماعية إرسال طلبي إلى بلدية الفلاويل للنظر في المزيد من الإعانات.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Ich gebe mein Einverständnis, dass das Amt für Soziales meinen Antrag zur Prüfung weiterer Subventionen an die Gemeinde Flawil weiterleiten darf. 	</t>
    </r>
    <r>
      <rPr>
        <b/>
        <sz val="12"/>
        <rFont val="Arial"/>
        <family val="2"/>
      </rPr>
      <t xml:space="preserve">				</t>
    </r>
  </si>
  <si>
    <r>
      <rPr>
        <sz val="9"/>
        <rFont val="Arial"/>
        <family val="2"/>
      </rPr>
      <t>التوقيع: أوافق على هذه الشروط</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</si>
</sst>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8"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9"/>
      <color rgb="FF00B050"/>
      <name val="Arial"/>
      <family val="2"/>
    </font>
    <font>
      <sz val="12"/>
      <name val="Arial"/>
      <family val="2"/>
    </font>
    <font>
      <sz val="7.5"/>
      <color theme="1"/>
      <name val="Arial"/>
      <family val="2"/>
    </font>
    <font>
      <sz val="12"/>
      <color theme="1"/>
      <name val="Arial"/>
      <family val="2"/>
    </font>
    <font>
      <sz val="10"/>
      <color rgb="FF00B050"/>
      <name val="Arial"/>
      <family val="2"/>
    </font>
    <font>
      <b/>
      <sz val="12"/>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35">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2" fillId="0" borderId="0" xfId="0" applyFont="1" applyAlignment="1">
      <alignment horizontal="left"/>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2"/>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14" fontId="13" fillId="4" borderId="14" xfId="1" applyNumberFormat="1"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 fillId="0" borderId="0" xfId="1" applyFont="1" applyAlignment="1">
      <alignment horizontal="left" vertical="center"/>
    </xf>
    <xf numFmtId="0" fontId="15" fillId="0" borderId="0" xfId="0" applyFont="1"/>
    <xf numFmtId="0" fontId="0" fillId="0" borderId="0" xfId="0" applyAlignment="1">
      <alignment wrapText="1"/>
    </xf>
    <xf numFmtId="0" fontId="26" fillId="0" borderId="0" xfId="0" applyFont="1"/>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7" fillId="0" borderId="0" xfId="0" applyFont="1"/>
    <xf numFmtId="0" fontId="15" fillId="0" borderId="0" xfId="0" applyFont="1"/>
    <xf numFmtId="0" fontId="0" fillId="0" borderId="0" xfId="0"/>
    <xf numFmtId="0" fontId="15" fillId="0" borderId="0" xfId="0" applyFont="1" applyAlignment="1">
      <alignment horizontal="left" wrapText="1"/>
    </xf>
    <xf numFmtId="0" fontId="12" fillId="0" borderId="0" xfId="0" applyFont="1" applyAlignment="1">
      <alignment horizontal="left"/>
    </xf>
    <xf numFmtId="0" fontId="12" fillId="4" borderId="0" xfId="0" applyFont="1" applyFill="1" applyAlignment="1" applyProtection="1">
      <alignment horizontal="center"/>
      <protection locked="0"/>
    </xf>
    <xf numFmtId="14" fontId="12" fillId="4" borderId="0" xfId="0" applyNumberFormat="1" applyFont="1" applyFill="1" applyAlignment="1" applyProtection="1">
      <alignment horizontal="center"/>
      <protection locked="0"/>
    </xf>
    <xf numFmtId="0" fontId="25" fillId="0" borderId="0" xfId="0" applyFont="1" applyAlignment="1">
      <alignment wrapText="1"/>
    </xf>
    <xf numFmtId="0" fontId="25" fillId="0" borderId="0" xfId="0" applyFont="1"/>
    <xf numFmtId="0" fontId="13" fillId="0" borderId="0" xfId="0" applyFont="1" applyAlignment="1">
      <alignment horizontal="left" vertical="top" wrapText="1"/>
    </xf>
    <xf numFmtId="0" fontId="12" fillId="0" borderId="0" xfId="0" applyFont="1" applyAlignment="1" applyProtection="1">
      <alignment horizontal="left" vertical="center" wrapText="1"/>
      <protection locked="0"/>
    </xf>
    <xf numFmtId="0" fontId="3"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vertical="center" wrapText="1"/>
    </xf>
    <xf numFmtId="0" fontId="15" fillId="0" borderId="0" xfId="0" applyFont="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top" wrapText="1" indent="2"/>
      <protection locked="0"/>
    </xf>
    <xf numFmtId="0" fontId="12" fillId="0" borderId="0" xfId="0" applyFont="1" applyAlignment="1" applyProtection="1">
      <alignment horizontal="left" vertical="top" indent="2"/>
      <protection locked="0"/>
    </xf>
    <xf numFmtId="0" fontId="12" fillId="0" borderId="0" xfId="0" applyFont="1" applyAlignment="1">
      <alignment horizontal="left" wrapText="1"/>
    </xf>
    <xf numFmtId="0" fontId="0" fillId="0" borderId="0" xfId="0" applyAlignment="1">
      <alignment horizontal="left"/>
    </xf>
    <xf numFmtId="0" fontId="18" fillId="0" borderId="0" xfId="0" applyFont="1" applyAlignment="1">
      <alignment horizontal="left" wrapText="1"/>
    </xf>
    <xf numFmtId="0" fontId="12" fillId="0" borderId="1" xfId="0" applyFont="1" applyBorder="1" applyAlignment="1" applyProtection="1">
      <alignment horizontal="left" indent="2"/>
      <protection locked="0"/>
    </xf>
    <xf numFmtId="0" fontId="12" fillId="0" borderId="2" xfId="0" applyFont="1" applyBorder="1" applyAlignment="1" applyProtection="1">
      <alignment horizontal="left" wrapText="1" indent="2"/>
      <protection locked="0"/>
    </xf>
    <xf numFmtId="0" fontId="12" fillId="0" borderId="3" xfId="0" applyFont="1" applyBorder="1" applyAlignment="1" applyProtection="1">
      <alignment horizontal="left" indent="2"/>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vertical="center"/>
      <protection locked="0"/>
    </xf>
    <xf numFmtId="0" fontId="12" fillId="0" borderId="0" xfId="0" applyFont="1" applyAlignment="1">
      <alignment horizontal="left" vertical="top" wrapText="1"/>
    </xf>
    <xf numFmtId="0" fontId="12" fillId="0" borderId="0" xfId="0" applyFont="1" applyAlignment="1" applyProtection="1">
      <alignment horizontal="left" wrapText="1"/>
      <protection locked="0"/>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12" fillId="0" borderId="0" xfId="0" applyFont="1" applyAlignment="1">
      <alignment horizontal="left" vertical="top"/>
    </xf>
    <xf numFmtId="0" fontId="12" fillId="4" borderId="0" xfId="0" applyFont="1" applyFill="1" applyAlignment="1" applyProtection="1">
      <alignment horizontal="left"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0" fontId="12" fillId="0" borderId="0" xfId="0" applyFont="1"/>
    <xf numFmtId="0" fontId="12" fillId="4" borderId="1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0" borderId="0" xfId="0" applyFont="1" applyAlignment="1">
      <alignment vertical="top" wrapText="1"/>
    </xf>
    <xf numFmtId="0" fontId="12" fillId="4" borderId="0" xfId="0" applyFont="1" applyFill="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center" vertical="center" wrapText="1"/>
      <protection locked="0"/>
    </xf>
    <xf numFmtId="14" fontId="12" fillId="4" borderId="0" xfId="0" applyNumberFormat="1" applyFont="1" applyFill="1" applyAlignment="1" applyProtection="1">
      <alignment horizontal="left"/>
      <protection locked="0"/>
    </xf>
    <xf numFmtId="0" fontId="15" fillId="0" borderId="0" xfId="0" applyFont="1" applyAlignment="1">
      <alignment horizontal="left" vertical="top" wrapText="1"/>
    </xf>
  </cellXfs>
  <cellStyles count="3">
    <cellStyle name="SG SpaltenKopf" xfId="2" xr:uid="{00000000-0005-0000-0000-000000000000}"/>
    <cellStyle name="SG Titel" xfId="1" xr:uid="{00000000-0005-0000-0000-000001000000}"/>
    <cellStyle name="Standard" xfId="0" builtinId="0"/>
  </cellStyles>
  <dxfs count="46">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4087812" y="10636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656138"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5229225"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826119"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891343" y="106045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851029" y="34147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8" name="Rechteck 7">
          <a:extLst>
            <a:ext uri="{FF2B5EF4-FFF2-40B4-BE49-F238E27FC236}">
              <a16:creationId xmlns:a16="http://schemas.microsoft.com/office/drawing/2014/main" id="{00000000-0008-0000-0200-000008000000}"/>
            </a:ext>
          </a:extLst>
        </xdr:cNvPr>
        <xdr:cNvSpPr/>
      </xdr:nvSpPr>
      <xdr:spPr>
        <a:xfrm>
          <a:off x="2540003" y="34147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3024191" y="34147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835150" y="276066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28580</xdr:colOff>
      <xdr:row>30</xdr:row>
      <xdr:rowOff>128587</xdr:rowOff>
    </xdr:from>
    <xdr:to>
      <xdr:col>8</xdr:col>
      <xdr:colOff>136580</xdr:colOff>
      <xdr:row>30</xdr:row>
      <xdr:rowOff>236587</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4048130" y="743426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40</xdr:row>
      <xdr:rowOff>50800</xdr:rowOff>
    </xdr:from>
    <xdr:to>
      <xdr:col>11</xdr:col>
      <xdr:colOff>666803</xdr:colOff>
      <xdr:row>40</xdr:row>
      <xdr:rowOff>158800</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6292853" y="9766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28</xdr:row>
      <xdr:rowOff>153986</xdr:rowOff>
    </xdr:from>
    <xdr:to>
      <xdr:col>12</xdr:col>
      <xdr:colOff>134991</xdr:colOff>
      <xdr:row>28</xdr:row>
      <xdr:rowOff>261986</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6523041" y="663098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28</xdr:row>
      <xdr:rowOff>441321</xdr:rowOff>
    </xdr:from>
    <xdr:to>
      <xdr:col>12</xdr:col>
      <xdr:colOff>134991</xdr:colOff>
      <xdr:row>28</xdr:row>
      <xdr:rowOff>549321</xdr:rowOff>
    </xdr:to>
    <xdr:sp macro="" textlink="">
      <xdr:nvSpPr>
        <xdr:cNvPr id="15" name="Rechteck 14">
          <a:extLst>
            <a:ext uri="{FF2B5EF4-FFF2-40B4-BE49-F238E27FC236}">
              <a16:creationId xmlns:a16="http://schemas.microsoft.com/office/drawing/2014/main" id="{00000000-0008-0000-0200-00000F000000}"/>
            </a:ext>
          </a:extLst>
        </xdr:cNvPr>
        <xdr:cNvSpPr/>
      </xdr:nvSpPr>
      <xdr:spPr>
        <a:xfrm>
          <a:off x="6523041" y="691832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28580</xdr:colOff>
      <xdr:row>28</xdr:row>
      <xdr:rowOff>147637</xdr:rowOff>
    </xdr:from>
    <xdr:to>
      <xdr:col>8</xdr:col>
      <xdr:colOff>136580</xdr:colOff>
      <xdr:row>28</xdr:row>
      <xdr:rowOff>255637</xdr:rowOff>
    </xdr:to>
    <xdr:sp macro="" textlink="">
      <xdr:nvSpPr>
        <xdr:cNvPr id="16" name="Rechteck 15">
          <a:extLst>
            <a:ext uri="{FF2B5EF4-FFF2-40B4-BE49-F238E27FC236}">
              <a16:creationId xmlns:a16="http://schemas.microsoft.com/office/drawing/2014/main" id="{00000000-0008-0000-0200-000010000000}"/>
            </a:ext>
          </a:extLst>
        </xdr:cNvPr>
        <xdr:cNvSpPr/>
      </xdr:nvSpPr>
      <xdr:spPr>
        <a:xfrm>
          <a:off x="4048130" y="66246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28580</xdr:colOff>
      <xdr:row>28</xdr:row>
      <xdr:rowOff>458784</xdr:rowOff>
    </xdr:from>
    <xdr:to>
      <xdr:col>8</xdr:col>
      <xdr:colOff>136580</xdr:colOff>
      <xdr:row>28</xdr:row>
      <xdr:rowOff>566784</xdr:rowOff>
    </xdr:to>
    <xdr:sp macro="" textlink="">
      <xdr:nvSpPr>
        <xdr:cNvPr id="17" name="Rechteck 16">
          <a:extLst>
            <a:ext uri="{FF2B5EF4-FFF2-40B4-BE49-F238E27FC236}">
              <a16:creationId xmlns:a16="http://schemas.microsoft.com/office/drawing/2014/main" id="{00000000-0008-0000-0200-000011000000}"/>
            </a:ext>
          </a:extLst>
        </xdr:cNvPr>
        <xdr:cNvSpPr/>
      </xdr:nvSpPr>
      <xdr:spPr>
        <a:xfrm>
          <a:off x="4048130" y="693578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26988</xdr:rowOff>
    </xdr:from>
    <xdr:to>
      <xdr:col>11</xdr:col>
      <xdr:colOff>666803</xdr:colOff>
      <xdr:row>41</xdr:row>
      <xdr:rowOff>134988</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6292853" y="991393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28580</xdr:colOff>
      <xdr:row>31</xdr:row>
      <xdr:rowOff>26987</xdr:rowOff>
    </xdr:from>
    <xdr:to>
      <xdr:col>8</xdr:col>
      <xdr:colOff>136580</xdr:colOff>
      <xdr:row>31</xdr:row>
      <xdr:rowOff>134987</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48130" y="758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21" name="Rechteck 20">
          <a:extLst>
            <a:ext uri="{FF2B5EF4-FFF2-40B4-BE49-F238E27FC236}">
              <a16:creationId xmlns:a16="http://schemas.microsoft.com/office/drawing/2014/main" id="{00000000-0008-0000-0200-000015000000}"/>
            </a:ext>
          </a:extLst>
        </xdr:cNvPr>
        <xdr:cNvSpPr/>
      </xdr:nvSpPr>
      <xdr:spPr>
        <a:xfrm>
          <a:off x="5784854" y="550386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22" name="Rechteck 21">
          <a:extLst>
            <a:ext uri="{FF2B5EF4-FFF2-40B4-BE49-F238E27FC236}">
              <a16:creationId xmlns:a16="http://schemas.microsoft.com/office/drawing/2014/main" id="{00000000-0008-0000-0200-000016000000}"/>
            </a:ext>
          </a:extLst>
        </xdr:cNvPr>
        <xdr:cNvSpPr/>
      </xdr:nvSpPr>
      <xdr:spPr>
        <a:xfrm>
          <a:off x="5502275" y="274637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5502275" y="290882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24" name="Rechteck 23">
          <a:extLst>
            <a:ext uri="{FF2B5EF4-FFF2-40B4-BE49-F238E27FC236}">
              <a16:creationId xmlns:a16="http://schemas.microsoft.com/office/drawing/2014/main" id="{00000000-0008-0000-0200-000018000000}"/>
            </a:ext>
          </a:extLst>
        </xdr:cNvPr>
        <xdr:cNvSpPr/>
      </xdr:nvSpPr>
      <xdr:spPr>
        <a:xfrm>
          <a:off x="5502275" y="307128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25" name="Rechteck 24">
          <a:extLst>
            <a:ext uri="{FF2B5EF4-FFF2-40B4-BE49-F238E27FC236}">
              <a16:creationId xmlns:a16="http://schemas.microsoft.com/office/drawing/2014/main" id="{00000000-0008-0000-0200-000019000000}"/>
            </a:ext>
          </a:extLst>
        </xdr:cNvPr>
        <xdr:cNvSpPr/>
      </xdr:nvSpPr>
      <xdr:spPr>
        <a:xfrm>
          <a:off x="5502275" y="323373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26" name="Rechteck 25">
          <a:extLst>
            <a:ext uri="{FF2B5EF4-FFF2-40B4-BE49-F238E27FC236}">
              <a16:creationId xmlns:a16="http://schemas.microsoft.com/office/drawing/2014/main" id="{00000000-0008-0000-0200-00001A000000}"/>
            </a:ext>
          </a:extLst>
        </xdr:cNvPr>
        <xdr:cNvSpPr/>
      </xdr:nvSpPr>
      <xdr:spPr>
        <a:xfrm>
          <a:off x="1836737" y="290988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1851029" y="357743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28" name="Rechteck 27">
          <a:extLst>
            <a:ext uri="{FF2B5EF4-FFF2-40B4-BE49-F238E27FC236}">
              <a16:creationId xmlns:a16="http://schemas.microsoft.com/office/drawing/2014/main" id="{00000000-0008-0000-0200-00001C000000}"/>
            </a:ext>
          </a:extLst>
        </xdr:cNvPr>
        <xdr:cNvSpPr/>
      </xdr:nvSpPr>
      <xdr:spPr>
        <a:xfrm>
          <a:off x="1851029" y="374015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257169</xdr:rowOff>
    </xdr:from>
    <xdr:to>
      <xdr:col>11</xdr:col>
      <xdr:colOff>158804</xdr:colOff>
      <xdr:row>24</xdr:row>
      <xdr:rowOff>365169</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5784854" y="535304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K23" sqref="K23"/>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
        <v>314</v>
      </c>
      <c r="G2" s="2" t="s">
        <v>315</v>
      </c>
      <c r="H2" s="2" t="s">
        <v>4</v>
      </c>
      <c r="J2" s="2" t="s">
        <v>381</v>
      </c>
      <c r="K2" s="2" t="s">
        <v>323</v>
      </c>
      <c r="L2" s="2" t="s">
        <v>5</v>
      </c>
    </row>
    <row r="3" spans="1:12" ht="20.25" customHeight="1" x14ac:dyDescent="0.2">
      <c r="A3" s="2" t="s">
        <v>6</v>
      </c>
      <c r="B3" s="2"/>
      <c r="C3" s="2" t="s">
        <v>6</v>
      </c>
      <c r="F3" s="2" t="s">
        <v>316</v>
      </c>
      <c r="G3" s="2" t="s">
        <v>317</v>
      </c>
      <c r="H3" s="2" t="s">
        <v>7</v>
      </c>
      <c r="J3" s="2" t="s">
        <v>382</v>
      </c>
      <c r="K3" s="2" t="s">
        <v>322</v>
      </c>
      <c r="L3" s="2" t="s">
        <v>8</v>
      </c>
    </row>
    <row r="4" spans="1:12" x14ac:dyDescent="0.2">
      <c r="A4" s="2" t="s">
        <v>9</v>
      </c>
      <c r="B4" s="2"/>
      <c r="C4" s="2" t="s">
        <v>9</v>
      </c>
      <c r="J4" s="2"/>
      <c r="K4" s="2"/>
      <c r="L4" s="2" t="s">
        <v>10</v>
      </c>
    </row>
    <row r="5" spans="1:12" x14ac:dyDescent="0.2">
      <c r="A5" s="2" t="s">
        <v>11</v>
      </c>
      <c r="B5" s="2"/>
      <c r="C5" s="2" t="s">
        <v>11</v>
      </c>
      <c r="J5" s="2" t="s">
        <v>324</v>
      </c>
      <c r="K5" s="2" t="s">
        <v>325</v>
      </c>
      <c r="L5" s="2" t="s">
        <v>12</v>
      </c>
    </row>
    <row r="6" spans="1:12" x14ac:dyDescent="0.2">
      <c r="A6" s="2" t="s">
        <v>400</v>
      </c>
      <c r="B6" s="2"/>
      <c r="C6" s="2" t="s">
        <v>400</v>
      </c>
      <c r="J6" s="2" t="s">
        <v>326</v>
      </c>
      <c r="K6" s="2" t="s">
        <v>327</v>
      </c>
      <c r="L6" s="2" t="s">
        <v>14</v>
      </c>
    </row>
    <row r="7" spans="1:12" x14ac:dyDescent="0.2">
      <c r="A7" s="2" t="s">
        <v>13</v>
      </c>
      <c r="B7" s="2"/>
      <c r="C7" s="2" t="s">
        <v>13</v>
      </c>
      <c r="J7" s="39"/>
    </row>
    <row r="10" spans="1:12" x14ac:dyDescent="0.2">
      <c r="A10" s="1" t="s">
        <v>15</v>
      </c>
      <c r="B10" s="2"/>
      <c r="C10" s="1"/>
      <c r="F10" s="1" t="s">
        <v>16</v>
      </c>
      <c r="G10" s="2"/>
      <c r="H10" s="2"/>
      <c r="J10" s="1" t="s">
        <v>17</v>
      </c>
      <c r="K10" s="2"/>
      <c r="L10" s="2"/>
    </row>
    <row r="11" spans="1:12" x14ac:dyDescent="0.2">
      <c r="A11" s="2" t="s">
        <v>18</v>
      </c>
      <c r="B11" s="2" t="s">
        <v>18</v>
      </c>
      <c r="C11" s="2" t="s">
        <v>18</v>
      </c>
      <c r="F11" s="2" t="s">
        <v>318</v>
      </c>
      <c r="G11" s="2" t="s">
        <v>319</v>
      </c>
      <c r="H11" s="2" t="s">
        <v>19</v>
      </c>
      <c r="J11" s="2" t="s">
        <v>328</v>
      </c>
      <c r="K11" s="2" t="s">
        <v>329</v>
      </c>
      <c r="L11" s="2" t="s">
        <v>20</v>
      </c>
    </row>
    <row r="12" spans="1:12" x14ac:dyDescent="0.2">
      <c r="A12" s="2" t="s">
        <v>21</v>
      </c>
      <c r="B12" s="2" t="s">
        <v>21</v>
      </c>
      <c r="C12" s="2" t="s">
        <v>21</v>
      </c>
      <c r="F12" s="2" t="s">
        <v>320</v>
      </c>
      <c r="G12" s="2" t="s">
        <v>321</v>
      </c>
      <c r="H12" s="2" t="s">
        <v>22</v>
      </c>
      <c r="J12" s="2" t="s">
        <v>330</v>
      </c>
      <c r="K12" s="2" t="s">
        <v>331</v>
      </c>
      <c r="L12" s="2" t="s">
        <v>23</v>
      </c>
    </row>
    <row r="13" spans="1:12" x14ac:dyDescent="0.2">
      <c r="A13" s="2" t="s">
        <v>24</v>
      </c>
      <c r="B13" s="2" t="s">
        <v>24</v>
      </c>
      <c r="C13" s="2" t="s">
        <v>24</v>
      </c>
      <c r="J13" s="2"/>
      <c r="K13" s="2"/>
      <c r="L13" s="2"/>
    </row>
    <row r="14" spans="1:12" x14ac:dyDescent="0.2">
      <c r="A14" s="2" t="s">
        <v>310</v>
      </c>
      <c r="B14" s="2" t="s">
        <v>311</v>
      </c>
      <c r="C14" s="2" t="s">
        <v>25</v>
      </c>
      <c r="J14" s="2" t="s">
        <v>332</v>
      </c>
      <c r="K14" s="2" t="s">
        <v>333</v>
      </c>
      <c r="L14" s="2" t="s">
        <v>26</v>
      </c>
    </row>
    <row r="15" spans="1:12" x14ac:dyDescent="0.2">
      <c r="A15" s="2" t="s">
        <v>312</v>
      </c>
      <c r="B15" s="2" t="s">
        <v>313</v>
      </c>
      <c r="C15" s="2" t="s">
        <v>27</v>
      </c>
      <c r="F15" s="1" t="s">
        <v>306</v>
      </c>
      <c r="G15" s="1"/>
      <c r="H15" s="2">
        <v>2000</v>
      </c>
      <c r="J15" s="2" t="s">
        <v>334</v>
      </c>
      <c r="K15" s="2" t="s">
        <v>335</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422</v>
      </c>
      <c r="F22">
        <v>0</v>
      </c>
      <c r="H22" t="s">
        <v>423</v>
      </c>
      <c r="I22" t="s">
        <v>424</v>
      </c>
      <c r="J22" t="s">
        <v>425</v>
      </c>
      <c r="K22" t="s">
        <v>426</v>
      </c>
    </row>
    <row r="23" spans="1:12" x14ac:dyDescent="0.2">
      <c r="A23">
        <v>7314</v>
      </c>
      <c r="B23" t="s">
        <v>48</v>
      </c>
      <c r="D23" t="s">
        <v>37</v>
      </c>
      <c r="E23" t="s">
        <v>297</v>
      </c>
      <c r="F23">
        <v>1</v>
      </c>
      <c r="H23" t="s">
        <v>39</v>
      </c>
      <c r="I23" t="s">
        <v>64</v>
      </c>
      <c r="J23" t="s">
        <v>429</v>
      </c>
      <c r="K23" t="s">
        <v>430</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401</v>
      </c>
      <c r="F27">
        <v>0</v>
      </c>
      <c r="H27" t="s">
        <v>39</v>
      </c>
      <c r="I27" t="s">
        <v>402</v>
      </c>
      <c r="J27" t="s">
        <v>403</v>
      </c>
      <c r="K27" t="s">
        <v>404</v>
      </c>
    </row>
    <row r="28" spans="1:12" x14ac:dyDescent="0.2">
      <c r="A28">
        <v>7323</v>
      </c>
      <c r="B28" t="s">
        <v>61</v>
      </c>
      <c r="D28" t="s">
        <v>37</v>
      </c>
      <c r="E28" t="s">
        <v>405</v>
      </c>
      <c r="F28">
        <v>0</v>
      </c>
      <c r="H28" t="s">
        <v>406</v>
      </c>
      <c r="I28" t="s">
        <v>407</v>
      </c>
      <c r="J28" t="s">
        <v>408</v>
      </c>
      <c r="K28" t="s">
        <v>409</v>
      </c>
    </row>
    <row r="29" spans="1:12" x14ac:dyDescent="0.2">
      <c r="A29">
        <v>7324</v>
      </c>
      <c r="B29" t="s">
        <v>62</v>
      </c>
      <c r="D29" t="s">
        <v>37</v>
      </c>
      <c r="E29" t="s">
        <v>410</v>
      </c>
      <c r="F29">
        <v>0</v>
      </c>
      <c r="H29" t="s">
        <v>39</v>
      </c>
      <c r="I29" t="s">
        <v>302</v>
      </c>
      <c r="J29" t="s">
        <v>303</v>
      </c>
      <c r="K29" t="s">
        <v>72</v>
      </c>
    </row>
    <row r="30" spans="1:12" x14ac:dyDescent="0.2">
      <c r="A30">
        <v>7325</v>
      </c>
      <c r="B30" t="s">
        <v>63</v>
      </c>
      <c r="D30" t="s">
        <v>37</v>
      </c>
      <c r="E30" t="s">
        <v>75</v>
      </c>
      <c r="F30">
        <v>0</v>
      </c>
      <c r="H30" t="s">
        <v>39</v>
      </c>
      <c r="I30" t="s">
        <v>411</v>
      </c>
      <c r="J30" t="s">
        <v>412</v>
      </c>
      <c r="K30" t="s">
        <v>413</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375</v>
      </c>
      <c r="J32" t="s">
        <v>376</v>
      </c>
      <c r="K32" t="s">
        <v>414</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415</v>
      </c>
      <c r="F34">
        <v>0</v>
      </c>
      <c r="H34" t="s">
        <v>39</v>
      </c>
      <c r="I34" t="s">
        <v>64</v>
      </c>
      <c r="J34" t="s">
        <v>65</v>
      </c>
      <c r="K34" t="s">
        <v>66</v>
      </c>
    </row>
    <row r="35" spans="1:11" x14ac:dyDescent="0.2">
      <c r="A35">
        <v>8645</v>
      </c>
      <c r="B35" t="s">
        <v>71</v>
      </c>
      <c r="D35" t="s">
        <v>37</v>
      </c>
      <c r="E35" t="s">
        <v>90</v>
      </c>
      <c r="F35">
        <v>0</v>
      </c>
      <c r="H35" t="s">
        <v>39</v>
      </c>
      <c r="I35" t="s">
        <v>427</v>
      </c>
      <c r="J35" t="s">
        <v>428</v>
      </c>
      <c r="K35" t="s">
        <v>91</v>
      </c>
    </row>
    <row r="36" spans="1:11" x14ac:dyDescent="0.2">
      <c r="A36">
        <v>8646</v>
      </c>
      <c r="B36" t="s">
        <v>73</v>
      </c>
      <c r="D36" t="s">
        <v>37</v>
      </c>
      <c r="E36" t="s">
        <v>416</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419</v>
      </c>
      <c r="F38">
        <v>0</v>
      </c>
      <c r="H38" t="s">
        <v>406</v>
      </c>
      <c r="I38" t="s">
        <v>417</v>
      </c>
      <c r="J38" t="s">
        <v>418</v>
      </c>
      <c r="K38" t="s">
        <v>420</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ws20WMs4RtCCuDWt8kYfnDGRlx6DqXh9cTKKgh4dElYZfaebpHy/xXcOs5wBbnB+cn4UgkWz1bvoWLz9mc7hFg==" saltValue="cC/wDhafYyut1W1++LEMIg=="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8F6B-83F1-4E22-8900-91C76B2120D2}">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3">
      <formula>LEN($L$16)&lt;&gt;13</formula>
    </cfRule>
  </conditionalFormatting>
  <conditionalFormatting sqref="M22:N22">
    <cfRule type="expression" dxfId="13" priority="1">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B9102822-7BA0-4763-9BF1-0F7A16825B65}">
      <formula1>43101</formula1>
      <formula2>73050</formula2>
    </dataValidation>
    <dataValidation allowBlank="1" showInputMessage="1" showErrorMessage="1" promptTitle="Eingabe" prompt="Zahl ohne Punkte eingeben!" sqref="L16:N16" xr:uid="{C6DA8F25-E4DC-4986-8C55-C9F6654D2430}"/>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6C539057-2BB8-48C0-B832-9A84228FA39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B39BCE2-D134-4374-BAFF-DCDEB5874C0F}">
          <x14:formula1>
            <xm:f>Cockpit!$F$11:$F$12</xm:f>
          </x14:formula1>
          <xm:sqref>L20:N20 I25:K25 M34:N34 J45:N45</xm:sqref>
        </x14:dataValidation>
        <x14:dataValidation type="list" allowBlank="1" showInputMessage="1" showErrorMessage="1" xr:uid="{BC0DA0AE-C894-4800-8435-8B2F4F5D2647}">
          <x14:formula1>
            <xm:f>Cockpit!$A$11:$A$15</xm:f>
          </x14:formula1>
          <xm:sqref>C14:H14</xm:sqref>
        </x14:dataValidation>
        <x14:dataValidation type="list" allowBlank="1" showInputMessage="1" showErrorMessage="1" xr:uid="{DE8046D9-C274-4247-81DB-00E2BF1AB504}">
          <x14:formula1>
            <xm:f>Cockpit!$J$14:$J$15</xm:f>
          </x14:formula1>
          <xm:sqref>M23:N23</xm:sqref>
        </x14:dataValidation>
        <x14:dataValidation type="list" allowBlank="1" showInputMessage="1" showErrorMessage="1" xr:uid="{D6E386C1-8E02-4548-9F69-3D98E3971BDE}">
          <x14:formula1>
            <xm:f>Cockpit!$J$11:$J$12</xm:f>
          </x14:formula1>
          <xm:sqref>I23</xm:sqref>
        </x14:dataValidation>
        <x14:dataValidation type="list" allowBlank="1" showInputMessage="1" showErrorMessage="1" xr:uid="{A7062775-57F3-459D-96CD-888C55328308}">
          <x14:formula1>
            <xm:f>Cockpit!$F$2:$F$3</xm:f>
          </x14:formula1>
          <xm:sqref>C13:H13</xm:sqref>
        </x14:dataValidation>
        <x14:dataValidation type="list" allowBlank="1" showInputMessage="1" showErrorMessage="1" xr:uid="{15DA6B0E-1C31-4B25-941E-0E6F5D30CE1A}">
          <x14:formula1>
            <xm:f>Cockpit!$J$2:$J$6</xm:f>
          </x14:formula1>
          <xm:sqref>L13:N13</xm:sqref>
        </x14:dataValidation>
        <x14:dataValidation type="list" allowBlank="1" showInputMessage="1" showErrorMessage="1" xr:uid="{8F12157F-D77B-44C9-B5EA-ECCF5963F794}">
          <x14:formula1>
            <xm:f>Cockpit!$C$2:$C$7</xm:f>
          </x14:formula1>
          <xm:sqref>I5:N5</xm:sqref>
        </x14:dataValidation>
        <x14:dataValidation type="list" allowBlank="1" showInputMessage="1" showErrorMessage="1" xr:uid="{C6FDBF1D-93E3-42AA-9B78-20FBF27A1A92}">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2A168-19DE-45B3-A54D-C4D545917C22}">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3">
      <formula>LEN($L$16)&lt;&gt;13</formula>
    </cfRule>
  </conditionalFormatting>
  <conditionalFormatting sqref="M22:N22">
    <cfRule type="expression" dxfId="9" priority="1">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2CDA6044-B117-4807-8D27-3FB98462B5D0}"/>
    <dataValidation type="date" allowBlank="1" showInputMessage="1" showErrorMessage="1" sqref="J4:L4 N4" xr:uid="{64E540A0-1AC3-477B-AAFE-B935C0F2EA8F}">
      <formula1>43101</formula1>
      <formula2>73050</formula2>
    </dataValidation>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7FC30F31-E8BB-4515-8ACF-6A5FC035B33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106FC9B-61D4-4EB2-87A8-41C4EFB95C5B}">
          <x14:formula1>
            <xm:f>Cockpit!$E$20:$E$39</xm:f>
          </x14:formula1>
          <xm:sqref>I3:N3</xm:sqref>
        </x14:dataValidation>
        <x14:dataValidation type="list" allowBlank="1" showInputMessage="1" showErrorMessage="1" xr:uid="{AF67282D-FAF2-4F3A-9A6A-14CD67DCA061}">
          <x14:formula1>
            <xm:f>Cockpit!$C$2:$C$7</xm:f>
          </x14:formula1>
          <xm:sqref>I5:N5</xm:sqref>
        </x14:dataValidation>
        <x14:dataValidation type="list" allowBlank="1" showInputMessage="1" showErrorMessage="1" xr:uid="{670F354A-0573-4ACB-991C-4A7637F9F03A}">
          <x14:formula1>
            <xm:f>Cockpit!$J$2:$J$6</xm:f>
          </x14:formula1>
          <xm:sqref>L13:N13</xm:sqref>
        </x14:dataValidation>
        <x14:dataValidation type="list" allowBlank="1" showInputMessage="1" showErrorMessage="1" xr:uid="{6B1EB09A-5835-4705-B4FB-125C9EB38ACA}">
          <x14:formula1>
            <xm:f>Cockpit!$F$2:$F$3</xm:f>
          </x14:formula1>
          <xm:sqref>C13:H13</xm:sqref>
        </x14:dataValidation>
        <x14:dataValidation type="list" allowBlank="1" showInputMessage="1" showErrorMessage="1" xr:uid="{C76C62CE-DEF6-4731-A5B7-7ED52A6A5395}">
          <x14:formula1>
            <xm:f>Cockpit!$J$11:$J$12</xm:f>
          </x14:formula1>
          <xm:sqref>I23</xm:sqref>
        </x14:dataValidation>
        <x14:dataValidation type="list" allowBlank="1" showInputMessage="1" showErrorMessage="1" xr:uid="{1DD2225A-0998-48EB-A560-0C88DEF4B653}">
          <x14:formula1>
            <xm:f>Cockpit!$J$14:$J$15</xm:f>
          </x14:formula1>
          <xm:sqref>M23:N23</xm:sqref>
        </x14:dataValidation>
        <x14:dataValidation type="list" allowBlank="1" showInputMessage="1" showErrorMessage="1" xr:uid="{32B36B75-010A-45BF-96C1-46BF172B222A}">
          <x14:formula1>
            <xm:f>Cockpit!$A$11:$A$15</xm:f>
          </x14:formula1>
          <xm:sqref>C14:H14</xm:sqref>
        </x14:dataValidation>
        <x14:dataValidation type="list" allowBlank="1" showInputMessage="1" showErrorMessage="1" xr:uid="{5627BB3F-7E9F-4A19-AC29-961E117F2E31}">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08308-68FA-4125-A065-37BD21534C6E}">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3">
      <formula>LEN($L$16)&lt;&gt;13</formula>
    </cfRule>
  </conditionalFormatting>
  <conditionalFormatting sqref="M22:N22">
    <cfRule type="expression" dxfId="5" priority="1">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EC5F824E-D34D-4D03-945E-56A1E81FA60D}">
      <formula1>43101</formula1>
      <formula2>73050</formula2>
    </dataValidation>
    <dataValidation allowBlank="1" showInputMessage="1" showErrorMessage="1" promptTitle="Eingabe" prompt="Zahl ohne Punkte eingeben!" sqref="L16:N16" xr:uid="{B48FB3AC-BE9A-409F-A915-310A4F35B912}"/>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DE2F8D10-E301-48E3-9740-BCB0B6C5EC1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2C23B2A3-B793-4C11-B7CC-860DAA2A7209}">
          <x14:formula1>
            <xm:f>Cockpit!$F$11:$F$12</xm:f>
          </x14:formula1>
          <xm:sqref>L20:N20 I25:K25 M34:N34 J45:N45</xm:sqref>
        </x14:dataValidation>
        <x14:dataValidation type="list" allowBlank="1" showInputMessage="1" showErrorMessage="1" xr:uid="{A26D32ED-3A91-4BEF-ACE0-7AC7243CAEE0}">
          <x14:formula1>
            <xm:f>Cockpit!$A$11:$A$15</xm:f>
          </x14:formula1>
          <xm:sqref>C14:H14</xm:sqref>
        </x14:dataValidation>
        <x14:dataValidation type="list" allowBlank="1" showInputMessage="1" showErrorMessage="1" xr:uid="{52FFE7B3-2369-4609-B623-C8163E83A31B}">
          <x14:formula1>
            <xm:f>Cockpit!$J$14:$J$15</xm:f>
          </x14:formula1>
          <xm:sqref>M23:N23</xm:sqref>
        </x14:dataValidation>
        <x14:dataValidation type="list" allowBlank="1" showInputMessage="1" showErrorMessage="1" xr:uid="{9DD4EF53-081B-4877-B7C1-CF003DE9D02E}">
          <x14:formula1>
            <xm:f>Cockpit!$J$11:$J$12</xm:f>
          </x14:formula1>
          <xm:sqref>I23</xm:sqref>
        </x14:dataValidation>
        <x14:dataValidation type="list" allowBlank="1" showInputMessage="1" showErrorMessage="1" xr:uid="{E97DF624-1406-4B7A-B498-2DE68B74594D}">
          <x14:formula1>
            <xm:f>Cockpit!$F$2:$F$3</xm:f>
          </x14:formula1>
          <xm:sqref>C13:H13</xm:sqref>
        </x14:dataValidation>
        <x14:dataValidation type="list" allowBlank="1" showInputMessage="1" showErrorMessage="1" xr:uid="{705940E2-15CA-4B3B-BC91-584D70D00213}">
          <x14:formula1>
            <xm:f>Cockpit!$J$2:$J$6</xm:f>
          </x14:formula1>
          <xm:sqref>L13:N13</xm:sqref>
        </x14:dataValidation>
        <x14:dataValidation type="list" allowBlank="1" showInputMessage="1" showErrorMessage="1" xr:uid="{03EDCC64-4CE2-4807-A310-DF399FD7256E}">
          <x14:formula1>
            <xm:f>Cockpit!$C$2:$C$7</xm:f>
          </x14:formula1>
          <xm:sqref>I5:N5</xm:sqref>
        </x14:dataValidation>
        <x14:dataValidation type="list" allowBlank="1" showInputMessage="1" showErrorMessage="1" xr:uid="{CF906C41-5865-4179-B5FA-2617B8CF91DF}">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E35AC-5C66-462E-85A7-4DCB050E449C}">
  <sheetPr>
    <pageSetUpPr fitToPage="1"/>
  </sheetPr>
  <dimension ref="A1:O125"/>
  <sheetViews>
    <sheetView showGridLines="0" tabSelected="1" showRuler="0" topLeftCell="A31" zoomScale="120" zoomScaleNormal="120" zoomScalePageLayoutView="130" workbookViewId="0">
      <selection activeCell="P40" sqref="P4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3">
      <formula>LEN($L$16)&lt;&gt;13</formula>
    </cfRule>
  </conditionalFormatting>
  <conditionalFormatting sqref="M22:N22">
    <cfRule type="expression" dxfId="1" priority="1">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FB069D1-A878-46FC-B75F-A69DA3BB350B}"/>
    <dataValidation type="date" allowBlank="1" showInputMessage="1" showErrorMessage="1" sqref="J4:L4 N4" xr:uid="{7067305B-3287-46CA-86E7-4D16324EB580}">
      <formula1>43101</formula1>
      <formula2>73050</formula2>
    </dataValidation>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FB78358A-464C-44D2-B31E-26DB759BC44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4F7A07A-3E56-4C65-84A0-4EB784F92122}">
          <x14:formula1>
            <xm:f>Cockpit!$E$20:$E$39</xm:f>
          </x14:formula1>
          <xm:sqref>I3:N3</xm:sqref>
        </x14:dataValidation>
        <x14:dataValidation type="list" allowBlank="1" showInputMessage="1" showErrorMessage="1" xr:uid="{AF72227B-EA11-4A5C-95A4-F4B98C76D4A2}">
          <x14:formula1>
            <xm:f>Cockpit!$C$2:$C$7</xm:f>
          </x14:formula1>
          <xm:sqref>I5:N5</xm:sqref>
        </x14:dataValidation>
        <x14:dataValidation type="list" allowBlank="1" showInputMessage="1" showErrorMessage="1" xr:uid="{E291C102-0575-4971-96A7-7FFA5C05C514}">
          <x14:formula1>
            <xm:f>Cockpit!$J$2:$J$6</xm:f>
          </x14:formula1>
          <xm:sqref>L13:N13</xm:sqref>
        </x14:dataValidation>
        <x14:dataValidation type="list" allowBlank="1" showInputMessage="1" showErrorMessage="1" xr:uid="{D7B1032F-C9BA-4E5C-899F-358D00DBA0B7}">
          <x14:formula1>
            <xm:f>Cockpit!$F$2:$F$3</xm:f>
          </x14:formula1>
          <xm:sqref>C13:H13</xm:sqref>
        </x14:dataValidation>
        <x14:dataValidation type="list" allowBlank="1" showInputMessage="1" showErrorMessage="1" xr:uid="{4303DA38-84E9-401F-8E40-D6C618CCEC80}">
          <x14:formula1>
            <xm:f>Cockpit!$J$11:$J$12</xm:f>
          </x14:formula1>
          <xm:sqref>I23</xm:sqref>
        </x14:dataValidation>
        <x14:dataValidation type="list" allowBlank="1" showInputMessage="1" showErrorMessage="1" xr:uid="{3EBF0A3E-B535-47D8-812F-2C03CE3AA961}">
          <x14:formula1>
            <xm:f>Cockpit!$J$14:$J$15</xm:f>
          </x14:formula1>
          <xm:sqref>M23:N23</xm:sqref>
        </x14:dataValidation>
        <x14:dataValidation type="list" allowBlank="1" showInputMessage="1" showErrorMessage="1" xr:uid="{0C734A3F-028C-471C-B422-5C74453CAEFA}">
          <x14:formula1>
            <xm:f>Cockpit!$A$11:$A$15</xm:f>
          </x14:formula1>
          <xm:sqref>C14:H14</xm:sqref>
        </x14:dataValidation>
        <x14:dataValidation type="list" allowBlank="1" showInputMessage="1" showErrorMessage="1" xr:uid="{CA1B83E8-F4AB-472B-9FFE-A5DC9181AE67}">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topLeftCell="B1" workbookViewId="0">
      <selection activeCell="U2" sqref="U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45" width="0" hidden="1" customWidth="1" outlineLevel="1"/>
    <col min="46" max="46" width="11" collapsed="1"/>
  </cols>
  <sheetData>
    <row r="1" spans="1:46" s="5" customFormat="1" ht="40.5"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383</v>
      </c>
      <c r="AE1" s="5" t="s">
        <v>384</v>
      </c>
      <c r="AF1" s="5" t="s">
        <v>385</v>
      </c>
      <c r="AG1" s="5" t="s">
        <v>386</v>
      </c>
      <c r="AH1" s="5" t="s">
        <v>387</v>
      </c>
      <c r="AI1" s="5" t="s">
        <v>388</v>
      </c>
      <c r="AJ1" s="5" t="s">
        <v>389</v>
      </c>
      <c r="AK1" s="5" t="s">
        <v>390</v>
      </c>
      <c r="AL1" s="5" t="s">
        <v>391</v>
      </c>
      <c r="AM1" s="5" t="s">
        <v>392</v>
      </c>
      <c r="AN1" s="5" t="s">
        <v>393</v>
      </c>
      <c r="AO1" s="5" t="s">
        <v>394</v>
      </c>
      <c r="AP1" s="5" t="s">
        <v>395</v>
      </c>
      <c r="AQ1" s="5" t="s">
        <v>396</v>
      </c>
      <c r="AR1" s="5" t="s">
        <v>397</v>
      </c>
      <c r="AS1" s="5" t="s">
        <v>398</v>
      </c>
      <c r="AT1" s="4" t="s">
        <v>399</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361</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UGRxg6RTe7Bo3dGtkSboxWBQAr7cczoy4jRpzRDXZ5WFSiVmeIFwaIQE/1L4Qpja5etJ3TBXVXOKtiJKZoq4Bw==" saltValue="Dcx5xuroe7hjBlJEsz82rw==" spinCount="100000" sheet="1" objects="1" scenarios="1"/>
  <conditionalFormatting sqref="C2:C51">
    <cfRule type="expression" dxfId="45" priority="2">
      <formula>SUMPRODUCT(MID(C2,ROW(INDIRECT("1:"&amp;LEN(C2))),1)*1)&gt;1</formula>
    </cfRule>
  </conditionalFormatting>
  <conditionalFormatting sqref="AT2:AT51">
    <cfRule type="containsText" dxfId="44"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4"/>
  <sheetViews>
    <sheetView showGridLines="0" showRuler="0" zoomScale="120" zoomScaleNormal="120" zoomScalePageLayoutView="130" workbookViewId="0">
      <selection activeCell="N59" sqref="N59"/>
    </sheetView>
  </sheetViews>
  <sheetFormatPr baseColWidth="10" defaultColWidth="11" defaultRowHeight="13.5" customHeight="1"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row>
    <row r="3" spans="1:15" s="11" customFormat="1" ht="13.5" customHeight="1" thickBot="1" x14ac:dyDescent="0.25">
      <c r="A3" s="100" t="s">
        <v>290</v>
      </c>
      <c r="B3" s="100"/>
      <c r="C3" s="101"/>
      <c r="D3" s="101"/>
      <c r="E3" s="101"/>
      <c r="F3" s="43"/>
      <c r="G3" s="43"/>
      <c r="H3" s="43"/>
      <c r="I3" s="102"/>
      <c r="J3" s="102"/>
      <c r="K3" s="102"/>
      <c r="L3" s="102"/>
      <c r="M3" s="102"/>
      <c r="N3" s="102"/>
      <c r="O3" s="10"/>
    </row>
    <row r="4" spans="1:15" s="11" customFormat="1" ht="13.5" customHeight="1" thickBot="1" x14ac:dyDescent="0.25">
      <c r="A4" s="44" t="s">
        <v>291</v>
      </c>
      <c r="B4" s="44"/>
      <c r="C4" s="45"/>
      <c r="D4" s="45"/>
      <c r="E4" s="46"/>
      <c r="F4" s="47"/>
      <c r="G4" s="103"/>
      <c r="H4" s="101"/>
      <c r="I4" s="25" t="s">
        <v>292</v>
      </c>
      <c r="J4" s="104"/>
      <c r="K4" s="105"/>
      <c r="L4" s="105"/>
      <c r="M4" s="25" t="s">
        <v>293</v>
      </c>
      <c r="N4" s="34"/>
    </row>
    <row r="5" spans="1:15" s="11" customFormat="1" ht="13.5" customHeight="1" thickBot="1" x14ac:dyDescent="0.25">
      <c r="A5" s="48" t="s">
        <v>280</v>
      </c>
      <c r="B5" s="48"/>
      <c r="C5" s="48"/>
      <c r="D5" s="43"/>
      <c r="E5" s="43"/>
      <c r="F5" s="43"/>
      <c r="G5" s="43"/>
      <c r="H5" s="43"/>
      <c r="I5" s="41" t="s">
        <v>6</v>
      </c>
      <c r="J5" s="42" t="s">
        <v>9</v>
      </c>
      <c r="K5" s="42" t="s">
        <v>11</v>
      </c>
      <c r="L5" s="27" t="s">
        <v>400</v>
      </c>
      <c r="M5" s="26"/>
      <c r="N5" s="28" t="s">
        <v>3</v>
      </c>
    </row>
    <row r="6" spans="1:15" s="11" customFormat="1" ht="13.5" customHeight="1" thickBot="1" x14ac:dyDescent="0.25">
      <c r="A6" s="48" t="s">
        <v>294</v>
      </c>
      <c r="B6" s="48"/>
      <c r="C6" s="48"/>
      <c r="D6" s="43"/>
      <c r="E6" s="43"/>
      <c r="F6" s="43"/>
      <c r="G6" s="43"/>
      <c r="H6" s="43"/>
      <c r="I6" s="106"/>
      <c r="J6" s="106"/>
      <c r="K6" s="106"/>
      <c r="L6" s="106"/>
      <c r="M6" s="106"/>
      <c r="N6" s="106"/>
      <c r="O6" s="12"/>
    </row>
    <row r="7" spans="1:15" s="11" customFormat="1" ht="13.5" customHeight="1" thickBot="1" x14ac:dyDescent="0.25">
      <c r="A7" s="48" t="s">
        <v>285</v>
      </c>
      <c r="B7" s="48"/>
      <c r="C7" s="48"/>
      <c r="D7" s="43"/>
      <c r="E7" s="43"/>
      <c r="F7" s="43"/>
      <c r="G7" s="43"/>
      <c r="H7" s="43"/>
      <c r="I7" s="107" t="s">
        <v>356</v>
      </c>
      <c r="J7" s="107"/>
      <c r="K7" s="107"/>
      <c r="L7" s="107"/>
      <c r="M7" s="107"/>
      <c r="N7" s="107"/>
      <c r="O7" s="12"/>
    </row>
    <row r="8" spans="1:15" s="11" customFormat="1" ht="13.5" customHeight="1" x14ac:dyDescent="0.2">
      <c r="A8" s="48" t="s">
        <v>295</v>
      </c>
      <c r="B8" s="48"/>
      <c r="C8" s="48"/>
      <c r="D8" s="43"/>
      <c r="E8" s="43"/>
      <c r="F8" s="43"/>
      <c r="G8" s="43"/>
      <c r="H8" s="43"/>
      <c r="I8" s="108" t="s">
        <v>356</v>
      </c>
      <c r="J8" s="108"/>
      <c r="K8" s="108"/>
      <c r="L8" s="108"/>
      <c r="M8" s="108"/>
      <c r="N8" s="108"/>
    </row>
    <row r="9" spans="1:15" ht="7.5" customHeight="1" x14ac:dyDescent="0.2">
      <c r="A9" s="37"/>
      <c r="B9" s="37"/>
      <c r="C9" s="37"/>
      <c r="D9" s="14"/>
      <c r="E9" s="14"/>
      <c r="F9" s="14"/>
      <c r="G9" s="14"/>
      <c r="H9" s="14"/>
      <c r="I9" s="14"/>
      <c r="J9" s="14"/>
      <c r="K9" s="14"/>
      <c r="L9" s="14"/>
      <c r="M9" s="14"/>
      <c r="N9" s="14"/>
    </row>
    <row r="10" spans="1:15" ht="38.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s="20" customFormat="1" ht="27" customHeight="1" x14ac:dyDescent="0.2">
      <c r="A12" s="86" t="s">
        <v>338</v>
      </c>
      <c r="B12" s="93"/>
      <c r="C12" s="94"/>
      <c r="D12" s="94"/>
      <c r="E12" s="94"/>
      <c r="F12" s="94"/>
      <c r="G12" s="94"/>
      <c r="H12" s="94"/>
      <c r="I12" s="86" t="s">
        <v>339</v>
      </c>
      <c r="J12" s="93"/>
      <c r="K12" s="93"/>
      <c r="L12" s="94"/>
      <c r="M12" s="94"/>
      <c r="N12" s="94"/>
    </row>
    <row r="13" spans="1:15" s="20" customFormat="1" ht="13.5" customHeight="1" x14ac:dyDescent="0.2">
      <c r="A13" s="86" t="s">
        <v>340</v>
      </c>
      <c r="B13" s="86"/>
      <c r="C13" s="36"/>
      <c r="D13" s="59" t="s">
        <v>314</v>
      </c>
      <c r="E13" s="59"/>
      <c r="F13" s="59"/>
      <c r="G13" s="59"/>
      <c r="H13" s="59"/>
      <c r="I13" s="86" t="s">
        <v>341</v>
      </c>
      <c r="J13" s="86"/>
      <c r="K13" s="86"/>
      <c r="L13" s="59" t="s">
        <v>379</v>
      </c>
      <c r="M13" s="85"/>
      <c r="N13" s="85"/>
    </row>
    <row r="14" spans="1:15" s="20" customFormat="1" ht="13.5" customHeight="1" x14ac:dyDescent="0.2">
      <c r="A14" s="86"/>
      <c r="B14" s="86"/>
      <c r="C14" s="36"/>
      <c r="D14" s="59" t="s">
        <v>316</v>
      </c>
      <c r="E14" s="59"/>
      <c r="F14" s="59"/>
      <c r="G14" s="59"/>
      <c r="H14" s="59"/>
      <c r="I14" s="86"/>
      <c r="J14" s="86"/>
      <c r="K14" s="86"/>
      <c r="L14" s="92" t="s">
        <v>380</v>
      </c>
      <c r="M14" s="85"/>
      <c r="N14" s="85"/>
    </row>
    <row r="15" spans="1:15" s="20" customFormat="1" ht="13.5" customHeight="1" x14ac:dyDescent="0.2">
      <c r="A15" s="18"/>
      <c r="B15" s="32"/>
      <c r="C15" s="36"/>
      <c r="D15" s="35"/>
      <c r="E15" s="35"/>
      <c r="F15" s="35"/>
      <c r="G15" s="35"/>
      <c r="H15" s="35"/>
      <c r="I15" s="18"/>
      <c r="J15" s="32"/>
      <c r="K15" s="33"/>
      <c r="L15" s="59" t="s">
        <v>368</v>
      </c>
      <c r="M15" s="85"/>
      <c r="N15" s="85"/>
    </row>
    <row r="16" spans="1:15" s="20" customFormat="1" ht="13.5" customHeight="1" x14ac:dyDescent="0.2">
      <c r="A16" s="18"/>
      <c r="B16" s="32"/>
      <c r="C16" s="36"/>
      <c r="D16" s="35"/>
      <c r="E16" s="35"/>
      <c r="F16" s="35"/>
      <c r="G16" s="35"/>
      <c r="H16" s="35"/>
      <c r="I16" s="18"/>
      <c r="J16" s="32"/>
      <c r="K16" s="33"/>
      <c r="L16" s="59" t="s">
        <v>369</v>
      </c>
      <c r="M16" s="85"/>
      <c r="N16" s="85"/>
    </row>
    <row r="17" spans="1:14" ht="12.75" customHeight="1" x14ac:dyDescent="0.2">
      <c r="A17" s="86" t="s">
        <v>342</v>
      </c>
      <c r="B17" s="86"/>
      <c r="C17" s="35"/>
      <c r="D17" s="87" t="s">
        <v>307</v>
      </c>
      <c r="E17" s="87"/>
      <c r="F17" s="87"/>
      <c r="G17" s="87"/>
      <c r="H17" s="87"/>
      <c r="I17" s="65" t="s">
        <v>343</v>
      </c>
      <c r="J17" s="65"/>
      <c r="K17" s="65"/>
      <c r="L17" s="88"/>
      <c r="M17" s="88"/>
      <c r="N17" s="88"/>
    </row>
    <row r="18" spans="1:14" ht="12.75" customHeight="1" x14ac:dyDescent="0.2">
      <c r="A18" s="86"/>
      <c r="B18" s="86"/>
      <c r="C18" s="35"/>
      <c r="D18" s="59" t="s">
        <v>366</v>
      </c>
      <c r="E18" s="59"/>
      <c r="F18" s="59"/>
      <c r="G18" s="59"/>
      <c r="H18" s="59"/>
      <c r="I18" s="65"/>
      <c r="J18" s="65"/>
      <c r="K18" s="65"/>
      <c r="L18" s="88"/>
      <c r="M18" s="88"/>
      <c r="N18" s="88"/>
    </row>
    <row r="19" spans="1:14" ht="12.75" customHeight="1" thickBot="1" x14ac:dyDescent="0.25">
      <c r="A19" s="86"/>
      <c r="B19" s="86"/>
      <c r="C19" s="35"/>
      <c r="D19" s="59" t="s">
        <v>367</v>
      </c>
      <c r="E19" s="59"/>
      <c r="F19" s="59"/>
      <c r="G19" s="59"/>
      <c r="H19" s="59"/>
      <c r="I19" s="65"/>
      <c r="J19" s="65"/>
      <c r="K19" s="65"/>
      <c r="L19" s="89"/>
      <c r="M19" s="89"/>
      <c r="N19" s="89"/>
    </row>
    <row r="20" spans="1:14" s="20" customFormat="1" ht="27" customHeight="1" thickBot="1" x14ac:dyDescent="0.25">
      <c r="A20" s="86" t="s">
        <v>377</v>
      </c>
      <c r="B20" s="86"/>
      <c r="C20" s="22"/>
      <c r="D20" s="23"/>
      <c r="E20" s="23"/>
      <c r="F20" s="23"/>
      <c r="G20" s="23"/>
      <c r="H20" s="23"/>
      <c r="I20" s="86" t="s">
        <v>378</v>
      </c>
      <c r="J20" s="86"/>
      <c r="K20" s="86"/>
      <c r="L20" s="90"/>
      <c r="M20" s="90"/>
      <c r="N20" s="90"/>
    </row>
    <row r="21" spans="1:14" s="20" customFormat="1" ht="27" customHeight="1" x14ac:dyDescent="0.2">
      <c r="A21" s="65" t="s">
        <v>344</v>
      </c>
      <c r="B21" s="65"/>
      <c r="C21" s="65"/>
      <c r="D21" s="24"/>
      <c r="E21" s="24"/>
      <c r="F21" s="24"/>
      <c r="G21" s="24"/>
      <c r="H21" s="24"/>
      <c r="I21" s="21"/>
      <c r="J21" s="21"/>
      <c r="K21" s="21"/>
      <c r="L21" s="91"/>
      <c r="M21" s="91"/>
      <c r="N21" s="91"/>
    </row>
    <row r="22" spans="1:14" ht="13.5" customHeight="1" x14ac:dyDescent="0.2"/>
    <row r="23" spans="1:14" ht="24.75" customHeight="1" x14ac:dyDescent="0.2">
      <c r="A23" s="82" t="s">
        <v>345</v>
      </c>
      <c r="B23" s="83"/>
      <c r="C23" s="83"/>
      <c r="D23" s="83"/>
      <c r="E23" s="83"/>
      <c r="F23" s="83"/>
      <c r="G23" s="83"/>
      <c r="H23" s="83"/>
      <c r="I23" s="83"/>
      <c r="J23" s="84"/>
      <c r="K23" s="84"/>
      <c r="L23" s="84"/>
      <c r="M23" s="84"/>
      <c r="N23" s="84"/>
    </row>
    <row r="24" spans="1:14" ht="3.75" customHeight="1" x14ac:dyDescent="0.2"/>
    <row r="25" spans="1:14" s="11" customFormat="1" ht="30" customHeight="1" x14ac:dyDescent="0.2">
      <c r="A25" s="65" t="s">
        <v>370</v>
      </c>
      <c r="B25" s="65"/>
      <c r="C25" s="65"/>
      <c r="D25" s="65"/>
      <c r="E25" s="65"/>
      <c r="F25" s="65"/>
      <c r="G25" s="65"/>
      <c r="H25" s="65"/>
      <c r="I25" s="65"/>
      <c r="J25" s="65"/>
      <c r="K25" s="65"/>
      <c r="L25" s="72" t="s">
        <v>318</v>
      </c>
      <c r="M25" s="73"/>
      <c r="N25" s="73"/>
    </row>
    <row r="26" spans="1:14" s="11" customFormat="1" ht="30" customHeight="1" x14ac:dyDescent="0.2">
      <c r="A26" s="65"/>
      <c r="B26" s="65"/>
      <c r="C26" s="65"/>
      <c r="D26" s="65"/>
      <c r="E26" s="65"/>
      <c r="F26" s="65"/>
      <c r="G26" s="65"/>
      <c r="H26" s="65"/>
      <c r="I26" s="65"/>
      <c r="J26" s="65"/>
      <c r="K26" s="65"/>
      <c r="L26" s="74" t="s">
        <v>320</v>
      </c>
      <c r="M26" s="75"/>
      <c r="N26" s="75"/>
    </row>
    <row r="27" spans="1:14" s="11" customFormat="1" ht="8.25" customHeight="1" x14ac:dyDescent="0.2"/>
    <row r="28" spans="1:14" s="11" customFormat="1" ht="55.5" customHeight="1" x14ac:dyDescent="0.2">
      <c r="A28" s="76" t="s">
        <v>362</v>
      </c>
      <c r="B28" s="77"/>
      <c r="C28" s="77"/>
      <c r="D28" s="77"/>
      <c r="E28" s="77"/>
      <c r="F28" s="77"/>
      <c r="G28" s="77"/>
      <c r="H28" s="77"/>
      <c r="I28" s="78" t="s">
        <v>346</v>
      </c>
      <c r="J28" s="78"/>
      <c r="K28" s="78"/>
      <c r="M28" s="76" t="s">
        <v>365</v>
      </c>
      <c r="N28" s="53"/>
    </row>
    <row r="29" spans="1:14" s="11" customFormat="1" ht="57" customHeight="1" x14ac:dyDescent="0.2">
      <c r="B29" s="16"/>
      <c r="I29" s="72" t="s">
        <v>347</v>
      </c>
      <c r="J29" s="73"/>
      <c r="K29" s="79"/>
      <c r="L29" s="17"/>
      <c r="M29" s="80" t="s">
        <v>348</v>
      </c>
      <c r="N29" s="81"/>
    </row>
    <row r="30" spans="1:14" s="11" customFormat="1" ht="8.25" customHeight="1" x14ac:dyDescent="0.2"/>
    <row r="31" spans="1:14" s="11" customFormat="1" ht="20.25" customHeight="1" x14ac:dyDescent="0.2">
      <c r="A31" s="65" t="s">
        <v>358</v>
      </c>
      <c r="B31" s="65"/>
      <c r="C31" s="65"/>
      <c r="D31" s="65"/>
      <c r="E31" s="65"/>
      <c r="F31" s="65"/>
      <c r="G31" s="65"/>
      <c r="H31" s="65"/>
      <c r="I31" s="72" t="s">
        <v>318</v>
      </c>
      <c r="J31" s="73"/>
      <c r="K31" s="73"/>
    </row>
    <row r="32" spans="1:14" s="11" customFormat="1" ht="20.25" customHeight="1" x14ac:dyDescent="0.2">
      <c r="A32" s="65"/>
      <c r="B32" s="65"/>
      <c r="C32" s="65"/>
      <c r="D32" s="65"/>
      <c r="E32" s="65"/>
      <c r="F32" s="65"/>
      <c r="G32" s="65"/>
      <c r="H32" s="65"/>
      <c r="I32" s="74" t="s">
        <v>320</v>
      </c>
      <c r="J32" s="74"/>
      <c r="K32" s="74"/>
    </row>
    <row r="33" spans="1:14" s="11" customFormat="1" ht="8.25" customHeight="1" thickBot="1" x14ac:dyDescent="0.25"/>
    <row r="34" spans="1:14" s="11" customFormat="1" ht="22.5" customHeight="1" x14ac:dyDescent="0.2">
      <c r="A34" s="66" t="s">
        <v>371</v>
      </c>
      <c r="B34" s="67"/>
      <c r="C34" s="67"/>
      <c r="D34" s="67"/>
      <c r="E34" s="67"/>
      <c r="F34" s="67"/>
      <c r="G34" s="67"/>
      <c r="H34" s="67"/>
      <c r="I34" s="67"/>
      <c r="J34" s="67"/>
      <c r="K34" s="67"/>
      <c r="L34" s="67"/>
      <c r="M34" s="67"/>
      <c r="N34" s="68"/>
    </row>
    <row r="35" spans="1:14" s="11" customFormat="1" ht="36.75" customHeight="1" thickBot="1" x14ac:dyDescent="0.25">
      <c r="A35" s="69"/>
      <c r="B35" s="70"/>
      <c r="C35" s="70"/>
      <c r="D35" s="70"/>
      <c r="E35" s="70"/>
      <c r="F35" s="70"/>
      <c r="G35" s="70"/>
      <c r="H35" s="70"/>
      <c r="I35" s="70"/>
      <c r="J35" s="70"/>
      <c r="K35" s="70"/>
      <c r="L35" s="70"/>
      <c r="M35" s="70"/>
      <c r="N35" s="71"/>
    </row>
    <row r="36" spans="1:14" s="11" customFormat="1" ht="12" x14ac:dyDescent="0.2">
      <c r="A36" s="18"/>
      <c r="B36" s="18"/>
      <c r="C36" s="18"/>
      <c r="D36" s="18"/>
      <c r="E36" s="18"/>
      <c r="F36" s="18"/>
      <c r="G36" s="18"/>
      <c r="H36" s="18"/>
      <c r="I36" s="18"/>
      <c r="J36" s="18"/>
      <c r="K36" s="18"/>
      <c r="L36" s="18"/>
      <c r="M36" s="18"/>
      <c r="N36" s="18"/>
    </row>
    <row r="37" spans="1:14" s="11" customFormat="1" ht="21" customHeight="1" x14ac:dyDescent="0.2">
      <c r="A37" s="58" t="s">
        <v>349</v>
      </c>
      <c r="B37" s="58"/>
      <c r="C37" s="58"/>
      <c r="D37" s="58"/>
      <c r="E37" s="58"/>
      <c r="F37" s="58"/>
      <c r="G37" s="58"/>
      <c r="H37" s="58"/>
      <c r="I37" s="58"/>
      <c r="J37" s="58"/>
      <c r="K37" s="58"/>
      <c r="L37" s="58"/>
      <c r="M37" s="58"/>
      <c r="N37" s="58"/>
    </row>
    <row r="38" spans="1:14" s="11" customFormat="1" ht="21" customHeight="1" x14ac:dyDescent="0.2">
      <c r="A38" s="58"/>
      <c r="B38" s="58"/>
      <c r="C38" s="58"/>
      <c r="D38" s="58"/>
      <c r="E38" s="58"/>
      <c r="F38" s="58"/>
      <c r="G38" s="58"/>
      <c r="H38" s="58"/>
      <c r="I38" s="58"/>
      <c r="J38" s="58"/>
      <c r="K38" s="58"/>
      <c r="L38" s="58"/>
      <c r="M38" s="58"/>
      <c r="N38" s="58"/>
    </row>
    <row r="39" spans="1:14" s="11" customFormat="1" ht="21" customHeight="1" x14ac:dyDescent="0.2">
      <c r="A39" s="58"/>
      <c r="B39" s="58"/>
      <c r="C39" s="58"/>
      <c r="D39" s="58"/>
      <c r="E39" s="58"/>
      <c r="F39" s="58"/>
      <c r="G39" s="58"/>
      <c r="H39" s="58"/>
      <c r="I39" s="58"/>
      <c r="J39" s="58"/>
      <c r="K39" s="58"/>
      <c r="L39" s="58"/>
      <c r="M39" s="58"/>
      <c r="N39" s="58"/>
    </row>
    <row r="40" spans="1:14" s="11" customFormat="1" ht="21" customHeight="1" x14ac:dyDescent="0.2">
      <c r="A40" s="58"/>
      <c r="B40" s="58"/>
      <c r="C40" s="58"/>
      <c r="D40" s="58"/>
      <c r="E40" s="58"/>
      <c r="F40" s="58"/>
      <c r="G40" s="58"/>
      <c r="H40" s="58"/>
      <c r="I40" s="58"/>
      <c r="J40" s="58"/>
      <c r="K40" s="58"/>
      <c r="L40" s="58"/>
      <c r="M40" s="58"/>
      <c r="N40" s="58"/>
    </row>
    <row r="41" spans="1:14" s="11" customFormat="1" ht="13.5" customHeight="1" x14ac:dyDescent="0.2">
      <c r="A41" s="18"/>
      <c r="B41" s="18"/>
      <c r="C41" s="18"/>
      <c r="D41" s="18"/>
      <c r="E41" s="18"/>
      <c r="F41" s="18"/>
      <c r="G41" s="18"/>
      <c r="H41" s="18"/>
      <c r="I41" s="18"/>
      <c r="J41" s="18"/>
      <c r="K41" s="18"/>
      <c r="L41" s="18"/>
      <c r="M41" s="59" t="s">
        <v>318</v>
      </c>
      <c r="N41" s="59"/>
    </row>
    <row r="42" spans="1:14" s="11" customFormat="1" ht="13.5" customHeight="1" x14ac:dyDescent="0.2">
      <c r="A42" s="18"/>
      <c r="B42" s="18"/>
      <c r="C42" s="18"/>
      <c r="D42" s="18"/>
      <c r="E42" s="18"/>
      <c r="F42" s="18"/>
      <c r="G42" s="18"/>
      <c r="H42" s="18"/>
      <c r="I42" s="18"/>
      <c r="J42" s="18"/>
      <c r="K42" s="18"/>
      <c r="L42" s="18"/>
      <c r="M42" s="59" t="s">
        <v>320</v>
      </c>
      <c r="N42" s="59"/>
    </row>
    <row r="43" spans="1:14" s="11" customFormat="1" ht="9" customHeight="1" x14ac:dyDescent="0.2">
      <c r="A43" s="18"/>
      <c r="B43" s="18"/>
      <c r="C43" s="18"/>
      <c r="D43" s="18"/>
      <c r="E43" s="18"/>
      <c r="F43" s="18"/>
      <c r="G43" s="18"/>
      <c r="H43" s="18"/>
      <c r="I43" s="18"/>
      <c r="J43" s="18"/>
      <c r="K43" s="18"/>
      <c r="L43" s="18"/>
      <c r="M43" s="18"/>
      <c r="N43" s="18"/>
    </row>
    <row r="44" spans="1:14" s="11" customFormat="1" ht="30" customHeight="1" x14ac:dyDescent="0.2">
      <c r="A44" s="60" t="s">
        <v>350</v>
      </c>
      <c r="B44" s="60"/>
      <c r="C44" s="60"/>
      <c r="D44" s="60"/>
      <c r="E44" s="61"/>
      <c r="F44" s="61"/>
      <c r="G44" s="61"/>
      <c r="H44" s="61"/>
      <c r="I44" s="61"/>
      <c r="J44" s="61"/>
      <c r="K44" s="61"/>
      <c r="L44" s="61"/>
      <c r="M44" s="61"/>
      <c r="N44" s="61"/>
    </row>
    <row r="45" spans="1:14" s="11" customFormat="1" ht="8.25" customHeight="1" x14ac:dyDescent="0.2">
      <c r="A45" s="58"/>
      <c r="B45" s="58"/>
      <c r="C45" s="58"/>
      <c r="D45" s="58"/>
      <c r="E45" s="62"/>
      <c r="F45" s="62"/>
      <c r="G45" s="62"/>
      <c r="H45" s="62"/>
      <c r="I45" s="58"/>
      <c r="J45" s="58"/>
      <c r="K45" s="58"/>
      <c r="L45" s="58"/>
      <c r="M45" s="58"/>
      <c r="N45" s="58"/>
    </row>
    <row r="46" spans="1:14" s="31" customFormat="1" ht="99.75" customHeight="1" x14ac:dyDescent="0.2">
      <c r="A46" s="63" t="s">
        <v>351</v>
      </c>
      <c r="B46" s="63"/>
      <c r="C46" s="63"/>
      <c r="D46" s="63"/>
      <c r="E46" s="63"/>
      <c r="F46" s="63"/>
      <c r="G46" s="63"/>
      <c r="H46" s="63"/>
      <c r="I46" s="63"/>
      <c r="J46" s="63"/>
      <c r="K46" s="63"/>
      <c r="L46" s="63"/>
      <c r="M46" s="63"/>
      <c r="N46" s="63"/>
    </row>
    <row r="47" spans="1:14" s="11" customFormat="1" ht="9" customHeight="1" x14ac:dyDescent="0.2">
      <c r="A47" s="58"/>
      <c r="B47" s="62"/>
      <c r="C47" s="62"/>
      <c r="D47" s="62"/>
      <c r="E47" s="62"/>
      <c r="F47" s="62"/>
      <c r="G47" s="62"/>
      <c r="H47" s="62"/>
      <c r="I47" s="62"/>
      <c r="J47" s="62"/>
      <c r="K47" s="62"/>
      <c r="L47" s="62"/>
      <c r="M47" s="62"/>
      <c r="N47" s="62"/>
    </row>
    <row r="48" spans="1:14" s="31" customFormat="1" ht="90" customHeight="1" x14ac:dyDescent="0.2">
      <c r="A48" s="64" t="s">
        <v>352</v>
      </c>
      <c r="B48" s="65"/>
      <c r="C48" s="65"/>
      <c r="D48" s="65"/>
      <c r="E48" s="65"/>
      <c r="F48" s="65"/>
      <c r="G48" s="65"/>
      <c r="H48" s="65"/>
      <c r="I48" s="65"/>
      <c r="J48" s="65"/>
      <c r="K48" s="65"/>
      <c r="L48" s="65"/>
      <c r="M48" s="65"/>
      <c r="N48" s="65"/>
    </row>
    <row r="49" spans="1:14" s="11" customFormat="1" ht="8.25" customHeight="1" x14ac:dyDescent="0.2">
      <c r="A49" s="58"/>
      <c r="B49" s="62"/>
      <c r="C49" s="62"/>
      <c r="D49" s="62"/>
      <c r="E49" s="62"/>
      <c r="F49" s="62"/>
      <c r="G49" s="62"/>
      <c r="H49" s="62"/>
      <c r="I49" s="62"/>
      <c r="J49" s="62"/>
      <c r="K49" s="62"/>
      <c r="L49" s="62"/>
      <c r="M49" s="62"/>
      <c r="N49" s="62"/>
    </row>
    <row r="50" spans="1:14" s="31" customFormat="1" ht="70.5" customHeight="1" x14ac:dyDescent="0.2">
      <c r="A50" s="65" t="s">
        <v>373</v>
      </c>
      <c r="B50" s="65"/>
      <c r="C50" s="65"/>
      <c r="D50" s="65"/>
      <c r="E50" s="65"/>
      <c r="F50" s="65"/>
      <c r="G50" s="65"/>
      <c r="H50" s="65"/>
      <c r="I50" s="65"/>
      <c r="J50" s="65"/>
      <c r="K50" s="65"/>
      <c r="L50" s="65"/>
      <c r="M50" s="65"/>
      <c r="N50" s="65"/>
    </row>
    <row r="51" spans="1:14" s="11" customFormat="1" ht="72.75" customHeight="1" x14ac:dyDescent="0.25">
      <c r="A51" s="56" t="s">
        <v>431</v>
      </c>
      <c r="B51" s="57"/>
      <c r="C51" s="57"/>
      <c r="D51" s="57"/>
      <c r="E51" s="57"/>
      <c r="F51" s="57"/>
      <c r="G51" s="57"/>
      <c r="H51" s="57"/>
      <c r="I51" s="57"/>
      <c r="J51" s="57"/>
      <c r="K51" s="57"/>
      <c r="L51" s="57"/>
      <c r="M51" s="57"/>
      <c r="N51" s="57"/>
    </row>
    <row r="52" spans="1:14" s="11" customFormat="1" ht="51.75" customHeight="1" x14ac:dyDescent="0.2">
      <c r="A52" s="50" t="s">
        <v>353</v>
      </c>
      <c r="B52" s="51"/>
      <c r="F52" s="38" t="s">
        <v>354</v>
      </c>
      <c r="J52" s="52" t="s">
        <v>432</v>
      </c>
      <c r="K52" s="53"/>
      <c r="L52" s="53"/>
      <c r="M52" s="53"/>
      <c r="N52" s="53"/>
    </row>
    <row r="53" spans="1:14" s="11" customFormat="1" ht="12.75" customHeight="1" x14ac:dyDescent="0.2">
      <c r="A53" s="54"/>
      <c r="B53" s="54"/>
      <c r="C53" s="54"/>
      <c r="D53" s="54"/>
      <c r="F53" s="55"/>
      <c r="G53" s="55"/>
      <c r="H53" s="55"/>
      <c r="J53" s="54"/>
      <c r="K53" s="54"/>
      <c r="L53" s="54"/>
      <c r="M53" s="54"/>
      <c r="N53" s="54"/>
    </row>
    <row r="54" spans="1:14" ht="12.75" customHeight="1" x14ac:dyDescent="0.2">
      <c r="A54" s="54"/>
      <c r="B54" s="54"/>
      <c r="C54" s="54"/>
      <c r="D54" s="54"/>
      <c r="F54" s="55"/>
      <c r="G54" s="55"/>
      <c r="H54" s="55"/>
      <c r="I54" s="19"/>
      <c r="J54" s="54"/>
      <c r="K54" s="54"/>
      <c r="L54" s="54"/>
      <c r="M54" s="54"/>
      <c r="N54" s="54"/>
    </row>
    <row r="55" spans="1:14" ht="13.5" customHeight="1" x14ac:dyDescent="0.2">
      <c r="A55" s="19"/>
      <c r="B55" s="19"/>
      <c r="C55" s="19"/>
      <c r="D55" s="19"/>
      <c r="E55" s="19"/>
      <c r="F55" s="19"/>
      <c r="G55" s="19"/>
      <c r="H55" s="19"/>
      <c r="I55" s="19"/>
      <c r="J55" s="19"/>
      <c r="K55" s="19"/>
      <c r="L55" s="19"/>
      <c r="M55" s="19"/>
      <c r="N55" s="19"/>
    </row>
    <row r="56" spans="1:14" x14ac:dyDescent="0.2">
      <c r="I56" s="19"/>
      <c r="J56" s="19"/>
      <c r="K56" s="19"/>
      <c r="L56" s="19"/>
      <c r="M56" s="19"/>
      <c r="N56" s="19"/>
    </row>
    <row r="57" spans="1:14" x14ac:dyDescent="0.2"/>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sheetData>
  <mergeCells count="66">
    <mergeCell ref="A12:B12"/>
    <mergeCell ref="C12:H12"/>
    <mergeCell ref="I12:K12"/>
    <mergeCell ref="L12:N12"/>
    <mergeCell ref="A1:N1"/>
    <mergeCell ref="A2:N2"/>
    <mergeCell ref="A3:E3"/>
    <mergeCell ref="I3:N3"/>
    <mergeCell ref="G4:H4"/>
    <mergeCell ref="J4:L4"/>
    <mergeCell ref="I6:N6"/>
    <mergeCell ref="I7:N7"/>
    <mergeCell ref="I8:N8"/>
    <mergeCell ref="A10:N10"/>
    <mergeCell ref="A11:N11"/>
    <mergeCell ref="A13:B14"/>
    <mergeCell ref="D13:H13"/>
    <mergeCell ref="I13:K14"/>
    <mergeCell ref="L13:N13"/>
    <mergeCell ref="D14:H14"/>
    <mergeCell ref="L14:N14"/>
    <mergeCell ref="A23:N23"/>
    <mergeCell ref="L15:N15"/>
    <mergeCell ref="L16:N16"/>
    <mergeCell ref="A17:B19"/>
    <mergeCell ref="D17:H17"/>
    <mergeCell ref="I17:K19"/>
    <mergeCell ref="L17:N19"/>
    <mergeCell ref="D18:H18"/>
    <mergeCell ref="D19:H19"/>
    <mergeCell ref="A20:B20"/>
    <mergeCell ref="I20:K20"/>
    <mergeCell ref="L20:N20"/>
    <mergeCell ref="A21:C21"/>
    <mergeCell ref="L21:N21"/>
    <mergeCell ref="A34:N35"/>
    <mergeCell ref="A25:K26"/>
    <mergeCell ref="L25:N25"/>
    <mergeCell ref="L26:N26"/>
    <mergeCell ref="A28:H28"/>
    <mergeCell ref="I28:K28"/>
    <mergeCell ref="M28:N28"/>
    <mergeCell ref="I29:K29"/>
    <mergeCell ref="M29:N29"/>
    <mergeCell ref="A31:H32"/>
    <mergeCell ref="I31:K31"/>
    <mergeCell ref="I32:K32"/>
    <mergeCell ref="A51:N51"/>
    <mergeCell ref="A37:N40"/>
    <mergeCell ref="M41:N41"/>
    <mergeCell ref="M42:N42"/>
    <mergeCell ref="A44:N44"/>
    <mergeCell ref="A45:H45"/>
    <mergeCell ref="I45:L45"/>
    <mergeCell ref="M45:N45"/>
    <mergeCell ref="A46:N46"/>
    <mergeCell ref="A47:N47"/>
    <mergeCell ref="A48:N48"/>
    <mergeCell ref="A49:N49"/>
    <mergeCell ref="A50:N50"/>
    <mergeCell ref="A52:B52"/>
    <mergeCell ref="J52:N52"/>
    <mergeCell ref="A53:D54"/>
    <mergeCell ref="F53:H54"/>
    <mergeCell ref="J53:N53"/>
    <mergeCell ref="J54:N54"/>
  </mergeCells>
  <conditionalFormatting sqref="I29 L29">
    <cfRule type="expression" dxfId="43" priority="4">
      <formula>AND(OR($L$13="ledig",$L$13="geschieden",$L$13="verwitwet"),$E$17="Nein")</formula>
    </cfRule>
  </conditionalFormatting>
  <conditionalFormatting sqref="M28:N28">
    <cfRule type="expression" dxfId="41" priority="1">
      <formula>AND(OR($L$13="ledig",$L$13="geschieden",$L$13="verwitwet"),$E$14="Nein")</formula>
    </cfRule>
  </conditionalFormatting>
  <conditionalFormatting sqref="M29:N29">
    <cfRule type="expression" dxfId="40" priority="3">
      <formula>OR($L$13="verheiratet",$L$13="eingetragene Partnerschaft",AND($L$13="ledig",$E$17="Ja"),AND($L$13="verwitwet",$E$17="Ja"),AND($L$13="geschieden",$E$17="Ja"))</formula>
    </cfRule>
  </conditionalFormatting>
  <pageMargins left="0.78740157480314965" right="0.31496062992125984" top="1.5748031496062993" bottom="0.39370078740157483" header="0.39370078740157483" footer="0.11811023622047245"/>
  <pageSetup paperSize="9" scale="55" orientation="portrait" r:id="rId1"/>
  <headerFooter scaleWithDoc="0"/>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 id="{C2DC7181-96B3-444E-A56E-80AD6C0C4065}">
            <xm:f>OR($L$13=Cockpit!#REF!,$L$13=Cockpit!#REF!)</xm:f>
            <x14:dxf>
              <font>
                <strike val="0"/>
                <color theme="0"/>
              </font>
              <fill>
                <patternFill>
                  <bgColor theme="0"/>
                </patternFill>
              </fill>
            </x14:dxf>
          </x14:cfRule>
          <xm:sqref>I28:K28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8" priority="8">
      <formula>LEN($L$16)&lt;&gt;13</formula>
    </cfRule>
  </conditionalFormatting>
  <conditionalFormatting sqref="M22:N22">
    <cfRule type="expression" dxfId="37" priority="2">
      <formula>AND(OR($L$13="ledig",$L$13="geschieden",$L$13="verwitwet"),$E$14="Nein")</formula>
    </cfRule>
  </conditionalFormatting>
  <conditionalFormatting sqref="M23:N23">
    <cfRule type="expression" dxfId="36" priority="9">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5D8B-6FED-4458-854C-D33F55B593C4}">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4" priority="3">
      <formula>LEN($L$16)&lt;&gt;13</formula>
    </cfRule>
  </conditionalFormatting>
  <conditionalFormatting sqref="M22:N22">
    <cfRule type="expression" dxfId="33" priority="1">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09A0345D-C4BD-4476-912D-BC2D68365E77}"/>
    <dataValidation type="date" allowBlank="1" showInputMessage="1" showErrorMessage="1" sqref="J4:L4 N4" xr:uid="{A39A367A-0014-4E85-BC94-C05C3084C24F}">
      <formula1>43101</formula1>
      <formula2>73050</formula2>
    </dataValidation>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EABA63F5-8C27-44F8-AC29-B2A5B2D3566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3CEB45C-941E-4ABC-8B92-F94F539ED70F}">
          <x14:formula1>
            <xm:f>Cockpit!$E$20:$E$39</xm:f>
          </x14:formula1>
          <xm:sqref>I3:N3</xm:sqref>
        </x14:dataValidation>
        <x14:dataValidation type="list" allowBlank="1" showInputMessage="1" showErrorMessage="1" xr:uid="{0A33475F-7927-488B-88E3-0C4D339FAD70}">
          <x14:formula1>
            <xm:f>Cockpit!$C$2:$C$7</xm:f>
          </x14:formula1>
          <xm:sqref>I5:N5</xm:sqref>
        </x14:dataValidation>
        <x14:dataValidation type="list" allowBlank="1" showInputMessage="1" showErrorMessage="1" xr:uid="{FA0A8FCD-37E2-46A5-87A7-1C410BFEA62A}">
          <x14:formula1>
            <xm:f>Cockpit!$J$2:$J$6</xm:f>
          </x14:formula1>
          <xm:sqref>L13:N13</xm:sqref>
        </x14:dataValidation>
        <x14:dataValidation type="list" allowBlank="1" showInputMessage="1" showErrorMessage="1" xr:uid="{055130D7-748A-4A95-9762-D9626E672D70}">
          <x14:formula1>
            <xm:f>Cockpit!$F$2:$F$3</xm:f>
          </x14:formula1>
          <xm:sqref>C13:H13</xm:sqref>
        </x14:dataValidation>
        <x14:dataValidation type="list" allowBlank="1" showInputMessage="1" showErrorMessage="1" xr:uid="{5252E120-ED82-436B-BA1D-A83DFA4FF3B8}">
          <x14:formula1>
            <xm:f>Cockpit!$J$11:$J$12</xm:f>
          </x14:formula1>
          <xm:sqref>I23</xm:sqref>
        </x14:dataValidation>
        <x14:dataValidation type="list" allowBlank="1" showInputMessage="1" showErrorMessage="1" xr:uid="{BBDBA373-911B-4EE4-9D76-F2E39262AC99}">
          <x14:formula1>
            <xm:f>Cockpit!$J$14:$J$15</xm:f>
          </x14:formula1>
          <xm:sqref>M23:N23</xm:sqref>
        </x14:dataValidation>
        <x14:dataValidation type="list" allowBlank="1" showInputMessage="1" showErrorMessage="1" xr:uid="{B13A1EC5-86B8-46CE-A988-1827E4B8FA3F}">
          <x14:formula1>
            <xm:f>Cockpit!$A$11:$A$15</xm:f>
          </x14:formula1>
          <xm:sqref>C14:H14</xm:sqref>
        </x14:dataValidation>
        <x14:dataValidation type="list" allowBlank="1" showInputMessage="1" showErrorMessage="1" xr:uid="{6F1B67DB-553A-4C49-8506-998918007E98}">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8FB9E-886D-4096-A965-0AA764500CB8}">
  <sheetPr>
    <pageSetUpPr fitToPage="1"/>
  </sheetPr>
  <dimension ref="A1:O125"/>
  <sheetViews>
    <sheetView showGridLines="0" showRuler="0" topLeftCell="A38"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0" priority="3">
      <formula>LEN($L$16)&lt;&gt;13</formula>
    </cfRule>
  </conditionalFormatting>
  <conditionalFormatting sqref="M22:N22">
    <cfRule type="expression" dxfId="29" priority="1">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81D657A2-0214-444C-B075-5B51D33D02AC}">
      <formula1>43101</formula1>
      <formula2>73050</formula2>
    </dataValidation>
    <dataValidation allowBlank="1" showInputMessage="1" showErrorMessage="1" promptTitle="Eingabe" prompt="Zahl ohne Punkte eingeben!" sqref="L16:N16" xr:uid="{C129FE05-8CF9-4A16-80CF-7CFFC4116DB8}"/>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B439514C-D834-416D-83D9-C837E2143D4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D171766-D23A-4BF0-B5F2-B62CBA739F64}">
          <x14:formula1>
            <xm:f>Cockpit!$F$11:$F$12</xm:f>
          </x14:formula1>
          <xm:sqref>L20:N20 I25:K25 M34:N34 J45:N45</xm:sqref>
        </x14:dataValidation>
        <x14:dataValidation type="list" allowBlank="1" showInputMessage="1" showErrorMessage="1" xr:uid="{DC846102-A18C-4FF1-B46E-3419FE7D3BC1}">
          <x14:formula1>
            <xm:f>Cockpit!$A$11:$A$15</xm:f>
          </x14:formula1>
          <xm:sqref>C14:H14</xm:sqref>
        </x14:dataValidation>
        <x14:dataValidation type="list" allowBlank="1" showInputMessage="1" showErrorMessage="1" xr:uid="{D3D7DD78-2C0B-4600-812D-D060484F8B2D}">
          <x14:formula1>
            <xm:f>Cockpit!$J$14:$J$15</xm:f>
          </x14:formula1>
          <xm:sqref>M23:N23</xm:sqref>
        </x14:dataValidation>
        <x14:dataValidation type="list" allowBlank="1" showInputMessage="1" showErrorMessage="1" xr:uid="{D2042F43-30A3-4F64-AD5F-47E190EAABD2}">
          <x14:formula1>
            <xm:f>Cockpit!$J$11:$J$12</xm:f>
          </x14:formula1>
          <xm:sqref>I23</xm:sqref>
        </x14:dataValidation>
        <x14:dataValidation type="list" allowBlank="1" showInputMessage="1" showErrorMessage="1" xr:uid="{B3B9B275-384D-4529-9CEB-8C55694C664B}">
          <x14:formula1>
            <xm:f>Cockpit!$F$2:$F$3</xm:f>
          </x14:formula1>
          <xm:sqref>C13:H13</xm:sqref>
        </x14:dataValidation>
        <x14:dataValidation type="list" allowBlank="1" showInputMessage="1" showErrorMessage="1" xr:uid="{E2ADF0DE-4BD8-445D-B67A-DB976089594C}">
          <x14:formula1>
            <xm:f>Cockpit!$J$2:$J$6</xm:f>
          </x14:formula1>
          <xm:sqref>L13:N13</xm:sqref>
        </x14:dataValidation>
        <x14:dataValidation type="list" allowBlank="1" showInputMessage="1" showErrorMessage="1" xr:uid="{8FEF8F91-D32A-48E6-A868-6A6C54DE36D1}">
          <x14:formula1>
            <xm:f>Cockpit!$C$2:$C$7</xm:f>
          </x14:formula1>
          <xm:sqref>I5:N5</xm:sqref>
        </x14:dataValidation>
        <x14:dataValidation type="list" allowBlank="1" showInputMessage="1" showErrorMessage="1" xr:uid="{B2B0AD05-4853-4CD0-94D4-1FE31F3E3DC7}">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19A35-A552-49F2-971C-13DCD793B523}">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6" priority="3">
      <formula>LEN($L$16)&lt;&gt;13</formula>
    </cfRule>
  </conditionalFormatting>
  <conditionalFormatting sqref="M22:N22">
    <cfRule type="expression" dxfId="25" priority="1">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712265D-754F-4776-ABFC-973D69E74046}"/>
    <dataValidation type="date" allowBlank="1" showInputMessage="1" showErrorMessage="1" sqref="J4:L4 N4" xr:uid="{DFDDCDA1-74D4-4356-BFE4-133FE4678F8B}">
      <formula1>43101</formula1>
      <formula2>73050</formula2>
    </dataValidation>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C5FAA6C1-0355-43A9-9418-CB40749CB7D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1009707-A976-4884-ACFC-6F26A6A02F73}">
          <x14:formula1>
            <xm:f>Cockpit!$E$20:$E$39</xm:f>
          </x14:formula1>
          <xm:sqref>I3:N3</xm:sqref>
        </x14:dataValidation>
        <x14:dataValidation type="list" allowBlank="1" showInputMessage="1" showErrorMessage="1" xr:uid="{DCDABC7F-9A56-4ED8-AA00-BE53EDAE3396}">
          <x14:formula1>
            <xm:f>Cockpit!$C$2:$C$7</xm:f>
          </x14:formula1>
          <xm:sqref>I5:N5</xm:sqref>
        </x14:dataValidation>
        <x14:dataValidation type="list" allowBlank="1" showInputMessage="1" showErrorMessage="1" xr:uid="{8F8C447C-71F3-428C-B652-2430A460D7AC}">
          <x14:formula1>
            <xm:f>Cockpit!$J$2:$J$6</xm:f>
          </x14:formula1>
          <xm:sqref>L13:N13</xm:sqref>
        </x14:dataValidation>
        <x14:dataValidation type="list" allowBlank="1" showInputMessage="1" showErrorMessage="1" xr:uid="{7EE8F1E7-6C1A-45A0-9E9F-B5EA670B3AC5}">
          <x14:formula1>
            <xm:f>Cockpit!$F$2:$F$3</xm:f>
          </x14:formula1>
          <xm:sqref>C13:H13</xm:sqref>
        </x14:dataValidation>
        <x14:dataValidation type="list" allowBlank="1" showInputMessage="1" showErrorMessage="1" xr:uid="{C7BA0E84-2CF4-4F6A-B5DF-960E5A8F1898}">
          <x14:formula1>
            <xm:f>Cockpit!$J$11:$J$12</xm:f>
          </x14:formula1>
          <xm:sqref>I23</xm:sqref>
        </x14:dataValidation>
        <x14:dataValidation type="list" allowBlank="1" showInputMessage="1" showErrorMessage="1" xr:uid="{3D261D04-8771-4305-A685-210A1F3F0F40}">
          <x14:formula1>
            <xm:f>Cockpit!$J$14:$J$15</xm:f>
          </x14:formula1>
          <xm:sqref>M23:N23</xm:sqref>
        </x14:dataValidation>
        <x14:dataValidation type="list" allowBlank="1" showInputMessage="1" showErrorMessage="1" xr:uid="{A0669F90-FD2B-4333-BA4F-80C5915AFB43}">
          <x14:formula1>
            <xm:f>Cockpit!$A$11:$A$15</xm:f>
          </x14:formula1>
          <xm:sqref>C14:H14</xm:sqref>
        </x14:dataValidation>
        <x14:dataValidation type="list" allowBlank="1" showInputMessage="1" showErrorMessage="1" xr:uid="{DBDE33D5-4EC1-4E4F-9626-1382758EECF8}">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B4B5-E362-40EA-92EA-1D0A10FEB442}">
  <sheetPr>
    <pageSetUpPr fitToPage="1"/>
  </sheetPr>
  <dimension ref="A1:O125"/>
  <sheetViews>
    <sheetView showGridLines="0" showRuler="0" topLeftCell="A40"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2" priority="3">
      <formula>LEN($L$16)&lt;&gt;13</formula>
    </cfRule>
  </conditionalFormatting>
  <conditionalFormatting sqref="M22:N22">
    <cfRule type="expression" dxfId="21" priority="1">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09F25E51-43D7-4421-AE27-B3E08DAA4440}">
      <formula1>43101</formula1>
      <formula2>73050</formula2>
    </dataValidation>
    <dataValidation allowBlank="1" showInputMessage="1" showErrorMessage="1" promptTitle="Eingabe" prompt="Zahl ohne Punkte eingeben!" sqref="L16:N16" xr:uid="{9F547AD0-191E-47A5-ABAC-38707CAA9843}"/>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0F7CA77B-C62A-4D7A-AC1B-B98A1E445B4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4F91FF5-085F-4598-BD34-55F83B0B5D13}">
          <x14:formula1>
            <xm:f>Cockpit!$F$11:$F$12</xm:f>
          </x14:formula1>
          <xm:sqref>L20:N20 I25:K25 M34:N34 J45:N45</xm:sqref>
        </x14:dataValidation>
        <x14:dataValidation type="list" allowBlank="1" showInputMessage="1" showErrorMessage="1" xr:uid="{10C663DA-406D-47F1-A99D-C632344FA6FE}">
          <x14:formula1>
            <xm:f>Cockpit!$A$11:$A$15</xm:f>
          </x14:formula1>
          <xm:sqref>C14:H14</xm:sqref>
        </x14:dataValidation>
        <x14:dataValidation type="list" allowBlank="1" showInputMessage="1" showErrorMessage="1" xr:uid="{FF997148-BBBA-43E4-9ABD-C85EF1C97312}">
          <x14:formula1>
            <xm:f>Cockpit!$J$14:$J$15</xm:f>
          </x14:formula1>
          <xm:sqref>M23:N23</xm:sqref>
        </x14:dataValidation>
        <x14:dataValidation type="list" allowBlank="1" showInputMessage="1" showErrorMessage="1" xr:uid="{7CDC9D01-88CC-4F4A-B8AF-B910F70BD8C5}">
          <x14:formula1>
            <xm:f>Cockpit!$J$11:$J$12</xm:f>
          </x14:formula1>
          <xm:sqref>I23</xm:sqref>
        </x14:dataValidation>
        <x14:dataValidation type="list" allowBlank="1" showInputMessage="1" showErrorMessage="1" xr:uid="{1B80D63F-D8A8-4459-AD3A-B2399419CC6A}">
          <x14:formula1>
            <xm:f>Cockpit!$F$2:$F$3</xm:f>
          </x14:formula1>
          <xm:sqref>C13:H13</xm:sqref>
        </x14:dataValidation>
        <x14:dataValidation type="list" allowBlank="1" showInputMessage="1" showErrorMessage="1" xr:uid="{0D037884-54F9-4C27-B79C-0F1458C1C153}">
          <x14:formula1>
            <xm:f>Cockpit!$J$2:$J$6</xm:f>
          </x14:formula1>
          <xm:sqref>L13:N13</xm:sqref>
        </x14:dataValidation>
        <x14:dataValidation type="list" allowBlank="1" showInputMessage="1" showErrorMessage="1" xr:uid="{CFFDFD8B-D55A-4499-AB3D-786EC9484CC5}">
          <x14:formula1>
            <xm:f>Cockpit!$C$2:$C$7</xm:f>
          </x14:formula1>
          <xm:sqref>I5:N5</xm:sqref>
        </x14:dataValidation>
        <x14:dataValidation type="list" allowBlank="1" showInputMessage="1" showErrorMessage="1" xr:uid="{6F41B401-07F0-4591-A289-5969DFBE7A01}">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C19E-45AE-4CA0-9CBD-A175830F222D}">
  <sheetPr>
    <pageSetUpPr fitToPage="1"/>
  </sheetPr>
  <dimension ref="A1:O125"/>
  <sheetViews>
    <sheetView showGridLines="0" showRuler="0" topLeftCell="A35" zoomScale="120" zoomScaleNormal="120" zoomScalePageLayoutView="130" workbookViewId="0">
      <selection activeCell="C49" sqref="C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5" t="s">
        <v>336</v>
      </c>
      <c r="B1" s="96"/>
      <c r="C1" s="96"/>
      <c r="D1" s="96"/>
      <c r="E1" s="96"/>
      <c r="F1" s="96"/>
      <c r="G1" s="96"/>
      <c r="H1" s="96"/>
      <c r="I1" s="96"/>
      <c r="J1" s="96"/>
      <c r="K1" s="96"/>
      <c r="L1" s="96"/>
      <c r="M1" s="96"/>
      <c r="N1" s="96"/>
    </row>
    <row r="2" spans="1:15" ht="18.75" customHeight="1" x14ac:dyDescent="0.2">
      <c r="A2" s="97" t="s">
        <v>289</v>
      </c>
      <c r="B2" s="98"/>
      <c r="C2" s="98"/>
      <c r="D2" s="98"/>
      <c r="E2" s="98"/>
      <c r="F2" s="98"/>
      <c r="G2" s="98"/>
      <c r="H2" s="98"/>
      <c r="I2" s="98"/>
      <c r="J2" s="99"/>
      <c r="K2" s="99"/>
      <c r="L2" s="99"/>
      <c r="M2" s="99"/>
      <c r="N2" s="99"/>
      <c r="O2" s="49" t="s">
        <v>421</v>
      </c>
    </row>
    <row r="3" spans="1:15" s="11" customFormat="1" ht="13.5" customHeight="1" x14ac:dyDescent="0.2">
      <c r="A3" s="100" t="s">
        <v>290</v>
      </c>
      <c r="B3" s="100"/>
      <c r="C3" s="101"/>
      <c r="D3" s="101"/>
      <c r="E3" s="101"/>
      <c r="F3" s="43"/>
      <c r="G3" s="43"/>
      <c r="H3" s="43"/>
      <c r="I3" s="113"/>
      <c r="J3" s="113"/>
      <c r="K3" s="113"/>
      <c r="L3" s="113"/>
      <c r="M3" s="113"/>
      <c r="N3" s="113"/>
      <c r="O3" s="10"/>
    </row>
    <row r="4" spans="1:15" s="11" customFormat="1" ht="13.5" customHeight="1" x14ac:dyDescent="0.2">
      <c r="A4" s="44" t="s">
        <v>291</v>
      </c>
      <c r="B4" s="44"/>
      <c r="C4" s="45"/>
      <c r="D4" s="45"/>
      <c r="E4" s="46"/>
      <c r="F4" s="47"/>
      <c r="G4" s="103"/>
      <c r="H4" s="101"/>
      <c r="I4" s="29" t="s">
        <v>292</v>
      </c>
      <c r="J4" s="114"/>
      <c r="K4" s="115"/>
      <c r="L4" s="115"/>
      <c r="M4" s="29" t="s">
        <v>293</v>
      </c>
      <c r="N4" s="30"/>
    </row>
    <row r="5" spans="1:15" s="11" customFormat="1" ht="13.5" customHeight="1" x14ac:dyDescent="0.2">
      <c r="A5" s="48" t="s">
        <v>280</v>
      </c>
      <c r="B5" s="48"/>
      <c r="C5" s="48"/>
      <c r="D5" s="43"/>
      <c r="E5" s="43"/>
      <c r="F5" s="43"/>
      <c r="G5" s="43"/>
      <c r="H5" s="43"/>
      <c r="I5" s="116"/>
      <c r="J5" s="117"/>
      <c r="K5" s="117"/>
      <c r="L5" s="117"/>
      <c r="M5" s="117"/>
      <c r="N5" s="117"/>
    </row>
    <row r="6" spans="1:15" s="11" customFormat="1" ht="13.5" customHeight="1" x14ac:dyDescent="0.2">
      <c r="A6" s="48" t="s">
        <v>294</v>
      </c>
      <c r="B6" s="48"/>
      <c r="C6" s="48"/>
      <c r="D6" s="43"/>
      <c r="E6" s="43"/>
      <c r="F6" s="43"/>
      <c r="G6" s="43"/>
      <c r="H6" s="43"/>
      <c r="I6" s="118"/>
      <c r="J6" s="118"/>
      <c r="K6" s="118"/>
      <c r="L6" s="118"/>
      <c r="M6" s="118"/>
      <c r="N6" s="118"/>
      <c r="O6" s="12"/>
    </row>
    <row r="7" spans="1:15" s="11" customFormat="1" ht="13.5" customHeight="1" x14ac:dyDescent="0.2">
      <c r="A7" s="48" t="s">
        <v>285</v>
      </c>
      <c r="B7" s="48"/>
      <c r="C7" s="48"/>
      <c r="D7" s="43"/>
      <c r="E7" s="43"/>
      <c r="F7" s="43"/>
      <c r="G7" s="43"/>
      <c r="H7" s="43"/>
      <c r="I7" s="119" t="str">
        <f>IFERROR(VLOOKUP(I3,Cockpit!$E$20:$K$45,4,FALSE)&amp;" "&amp;VLOOKUP(I3,Cockpit!$E$20:$K$45,5,FALSE)&amp;" "&amp;VLOOKUP(I3,Cockpit!$E$20:$K$45,6,FALSE),"")</f>
        <v/>
      </c>
      <c r="J7" s="119"/>
      <c r="K7" s="119"/>
      <c r="L7" s="119"/>
      <c r="M7" s="119"/>
      <c r="N7" s="119"/>
      <c r="O7" s="12"/>
    </row>
    <row r="8" spans="1:15" s="11" customFormat="1" ht="13.5" customHeight="1" x14ac:dyDescent="0.2">
      <c r="A8" s="48" t="s">
        <v>295</v>
      </c>
      <c r="B8" s="48"/>
      <c r="C8" s="48"/>
      <c r="D8" s="43"/>
      <c r="E8" s="43"/>
      <c r="F8" s="43"/>
      <c r="G8" s="43"/>
      <c r="H8" s="43"/>
      <c r="I8" s="120" t="str">
        <f>IFERROR(VLOOKUP(I3,Cockpit!$E$20:$K$45,7,FALSE),"")</f>
        <v/>
      </c>
      <c r="J8" s="120"/>
      <c r="K8" s="120"/>
      <c r="L8" s="120"/>
      <c r="M8" s="120"/>
      <c r="N8" s="120"/>
    </row>
    <row r="9" spans="1:15" ht="7.5" customHeight="1" x14ac:dyDescent="0.2">
      <c r="A9" s="13"/>
      <c r="B9" s="13"/>
      <c r="C9" s="13"/>
      <c r="D9" s="14"/>
      <c r="E9" s="14"/>
      <c r="F9" s="14"/>
      <c r="G9" s="14"/>
      <c r="H9" s="14"/>
      <c r="I9" s="14"/>
      <c r="J9" s="14"/>
      <c r="K9" s="14"/>
      <c r="L9" s="14"/>
      <c r="M9" s="14"/>
      <c r="N9" s="14"/>
    </row>
    <row r="10" spans="1:15" ht="41.25" customHeight="1" x14ac:dyDescent="0.2">
      <c r="A10" s="109" t="s">
        <v>337</v>
      </c>
      <c r="B10" s="110"/>
      <c r="C10" s="110"/>
      <c r="D10" s="110"/>
      <c r="E10" s="110"/>
      <c r="F10" s="110"/>
      <c r="G10" s="110"/>
      <c r="H10" s="110"/>
      <c r="I10" s="110"/>
      <c r="J10" s="111"/>
      <c r="K10" s="111"/>
      <c r="L10" s="111"/>
      <c r="M10" s="111"/>
      <c r="N10" s="111"/>
    </row>
    <row r="11" spans="1:15" ht="5.25" customHeight="1" x14ac:dyDescent="0.2">
      <c r="A11" s="112"/>
      <c r="B11" s="112"/>
      <c r="C11" s="112"/>
      <c r="D11" s="112"/>
      <c r="E11" s="112"/>
      <c r="F11" s="112"/>
      <c r="G11" s="112"/>
      <c r="H11" s="112"/>
      <c r="I11" s="112"/>
      <c r="J11" s="112"/>
      <c r="K11" s="112"/>
      <c r="L11" s="112"/>
      <c r="M11" s="112"/>
      <c r="N11" s="112"/>
    </row>
    <row r="12" spans="1:15" ht="27" customHeight="1" x14ac:dyDescent="0.2">
      <c r="A12" s="76" t="s">
        <v>338</v>
      </c>
      <c r="B12" s="53"/>
      <c r="C12" s="121"/>
      <c r="D12" s="121"/>
      <c r="E12" s="121"/>
      <c r="F12" s="121"/>
      <c r="G12" s="121"/>
      <c r="H12" s="121"/>
      <c r="I12" s="76" t="s">
        <v>339</v>
      </c>
      <c r="J12" s="53"/>
      <c r="K12" s="53"/>
      <c r="L12" s="121"/>
      <c r="M12" s="121"/>
      <c r="N12" s="121"/>
    </row>
    <row r="13" spans="1:15" ht="27" customHeight="1" x14ac:dyDescent="0.2">
      <c r="A13" s="76" t="s">
        <v>340</v>
      </c>
      <c r="B13" s="53"/>
      <c r="C13" s="117"/>
      <c r="D13" s="117"/>
      <c r="E13" s="117"/>
      <c r="F13" s="117"/>
      <c r="G13" s="117"/>
      <c r="H13" s="117"/>
      <c r="I13" s="76" t="s">
        <v>341</v>
      </c>
      <c r="J13" s="53"/>
      <c r="K13" s="122"/>
      <c r="L13" s="117"/>
      <c r="M13" s="117"/>
      <c r="N13" s="117"/>
    </row>
    <row r="14" spans="1:15" ht="27" customHeight="1" x14ac:dyDescent="0.2">
      <c r="A14" s="76" t="s">
        <v>342</v>
      </c>
      <c r="B14" s="76"/>
      <c r="C14" s="123"/>
      <c r="D14" s="123"/>
      <c r="E14" s="123"/>
      <c r="F14" s="123"/>
      <c r="G14" s="123"/>
      <c r="H14" s="123"/>
      <c r="I14" s="76" t="s">
        <v>343</v>
      </c>
      <c r="J14" s="76"/>
      <c r="K14" s="76"/>
      <c r="L14" s="117"/>
      <c r="M14" s="117"/>
      <c r="N14" s="117"/>
    </row>
    <row r="15" spans="1:15" ht="27" customHeight="1" x14ac:dyDescent="0.2">
      <c r="A15" s="76" t="s">
        <v>377</v>
      </c>
      <c r="B15" s="76"/>
      <c r="C15" s="124"/>
      <c r="D15" s="124"/>
      <c r="E15" s="124"/>
      <c r="F15" s="124"/>
      <c r="G15" s="124"/>
      <c r="H15" s="124"/>
      <c r="I15" s="76" t="s">
        <v>378</v>
      </c>
      <c r="J15" s="76"/>
      <c r="K15" s="76"/>
      <c r="L15" s="117"/>
      <c r="M15" s="117"/>
      <c r="N15" s="117"/>
    </row>
    <row r="16" spans="1:15" ht="27" customHeight="1" x14ac:dyDescent="0.2">
      <c r="A16" s="76" t="s">
        <v>357</v>
      </c>
      <c r="B16" s="77"/>
      <c r="C16" s="77"/>
      <c r="D16" s="77"/>
      <c r="E16" s="77"/>
      <c r="F16" s="77"/>
      <c r="G16" s="77"/>
      <c r="H16" s="77"/>
      <c r="I16" s="15"/>
      <c r="J16" s="15"/>
      <c r="K16" s="15"/>
      <c r="L16" s="125"/>
      <c r="M16" s="125"/>
      <c r="N16" s="125"/>
      <c r="O16" s="40" t="str">
        <f ca="1">Tabelle!AT2</f>
        <v/>
      </c>
    </row>
    <row r="17" spans="1:14" ht="13.5" customHeight="1" x14ac:dyDescent="0.2"/>
    <row r="18" spans="1:14" ht="24" customHeight="1" x14ac:dyDescent="0.2">
      <c r="A18" s="82" t="s">
        <v>345</v>
      </c>
      <c r="B18" s="83"/>
      <c r="C18" s="83"/>
      <c r="D18" s="83"/>
      <c r="E18" s="83"/>
      <c r="F18" s="83"/>
      <c r="G18" s="83"/>
      <c r="H18" s="83"/>
      <c r="I18" s="83"/>
      <c r="J18" s="84"/>
      <c r="K18" s="84"/>
      <c r="L18" s="84"/>
      <c r="M18" s="84"/>
      <c r="N18" s="84"/>
    </row>
    <row r="19" spans="1:14" ht="3.75" customHeight="1" x14ac:dyDescent="0.2"/>
    <row r="20" spans="1:14" s="11" customFormat="1" ht="54" customHeight="1" x14ac:dyDescent="0.2">
      <c r="A20" s="76" t="s">
        <v>363</v>
      </c>
      <c r="B20" s="77"/>
      <c r="C20" s="77"/>
      <c r="D20" s="77"/>
      <c r="E20" s="77"/>
      <c r="F20" s="77"/>
      <c r="G20" s="77"/>
      <c r="H20" s="77"/>
      <c r="I20" s="77"/>
      <c r="J20" s="77"/>
      <c r="K20" s="77"/>
      <c r="L20" s="88"/>
      <c r="M20" s="88"/>
      <c r="N20" s="88"/>
    </row>
    <row r="21" spans="1:14" s="11" customFormat="1" ht="13.5" customHeight="1" x14ac:dyDescent="0.2"/>
    <row r="22" spans="1:14" s="11" customFormat="1" ht="56.25" customHeight="1" x14ac:dyDescent="0.2">
      <c r="A22" s="76" t="s">
        <v>362</v>
      </c>
      <c r="B22" s="77"/>
      <c r="C22" s="77"/>
      <c r="D22" s="77"/>
      <c r="E22" s="77"/>
      <c r="F22" s="77"/>
      <c r="G22" s="77"/>
      <c r="H22" s="77"/>
      <c r="I22" s="78" t="s">
        <v>346</v>
      </c>
      <c r="J22" s="78"/>
      <c r="K22" s="78"/>
      <c r="M22" s="76" t="s">
        <v>365</v>
      </c>
      <c r="N22" s="53"/>
    </row>
    <row r="23" spans="1:14" s="11" customFormat="1" ht="13.5" customHeight="1" x14ac:dyDescent="0.2">
      <c r="B23" s="16"/>
      <c r="I23" s="127"/>
      <c r="J23" s="127"/>
      <c r="K23" s="128"/>
      <c r="L23" s="17"/>
      <c r="M23" s="129"/>
      <c r="N23" s="130"/>
    </row>
    <row r="24" spans="1:14" s="11" customFormat="1" ht="13.5" customHeight="1" x14ac:dyDescent="0.2"/>
    <row r="25" spans="1:14" s="11" customFormat="1" ht="27" customHeight="1" x14ac:dyDescent="0.2">
      <c r="A25" s="76" t="s">
        <v>358</v>
      </c>
      <c r="B25" s="77"/>
      <c r="C25" s="77"/>
      <c r="D25" s="77"/>
      <c r="E25" s="77"/>
      <c r="F25" s="77"/>
      <c r="G25" s="77"/>
      <c r="H25" s="77"/>
      <c r="I25" s="131"/>
      <c r="J25" s="131"/>
      <c r="K25" s="131"/>
    </row>
    <row r="26" spans="1:14" s="11" customFormat="1" ht="13.5" customHeight="1" thickBot="1" x14ac:dyDescent="0.25"/>
    <row r="27" spans="1:14" s="11" customFormat="1" ht="22.5" customHeight="1" x14ac:dyDescent="0.2">
      <c r="A27" s="66" t="s">
        <v>359</v>
      </c>
      <c r="B27" s="67"/>
      <c r="C27" s="67"/>
      <c r="D27" s="67"/>
      <c r="E27" s="67"/>
      <c r="F27" s="67"/>
      <c r="G27" s="67"/>
      <c r="H27" s="67"/>
      <c r="I27" s="67"/>
      <c r="J27" s="67"/>
      <c r="K27" s="67"/>
      <c r="L27" s="67"/>
      <c r="M27" s="67"/>
      <c r="N27" s="68"/>
    </row>
    <row r="28" spans="1:14" s="11" customFormat="1" ht="36" customHeight="1" thickBot="1" x14ac:dyDescent="0.25">
      <c r="A28" s="69"/>
      <c r="B28" s="70"/>
      <c r="C28" s="70"/>
      <c r="D28" s="70"/>
      <c r="E28" s="70"/>
      <c r="F28" s="70"/>
      <c r="G28" s="70"/>
      <c r="H28" s="70"/>
      <c r="I28" s="70"/>
      <c r="J28" s="70"/>
      <c r="K28" s="70"/>
      <c r="L28" s="70"/>
      <c r="M28" s="70"/>
      <c r="N28" s="71"/>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58" t="s">
        <v>372</v>
      </c>
      <c r="B30" s="58"/>
      <c r="C30" s="58"/>
      <c r="D30" s="58"/>
      <c r="E30" s="58"/>
      <c r="F30" s="58"/>
      <c r="G30" s="58"/>
      <c r="H30" s="58"/>
      <c r="I30" s="58"/>
      <c r="J30" s="58"/>
      <c r="K30" s="58"/>
      <c r="L30" s="58"/>
      <c r="M30" s="58"/>
      <c r="N30" s="58"/>
    </row>
    <row r="31" spans="1:14" s="11" customFormat="1" ht="22.5" customHeight="1" x14ac:dyDescent="0.2">
      <c r="A31" s="58"/>
      <c r="B31" s="58"/>
      <c r="C31" s="58"/>
      <c r="D31" s="58"/>
      <c r="E31" s="58"/>
      <c r="F31" s="58"/>
      <c r="G31" s="58"/>
      <c r="H31" s="58"/>
      <c r="I31" s="58"/>
      <c r="J31" s="58"/>
      <c r="K31" s="58"/>
      <c r="L31" s="58"/>
      <c r="M31" s="58"/>
      <c r="N31" s="58"/>
    </row>
    <row r="32" spans="1:14" s="11" customFormat="1" ht="22.5" customHeight="1" x14ac:dyDescent="0.2">
      <c r="A32" s="58"/>
      <c r="B32" s="58"/>
      <c r="C32" s="58"/>
      <c r="D32" s="58"/>
      <c r="E32" s="58"/>
      <c r="F32" s="58"/>
      <c r="G32" s="58"/>
      <c r="H32" s="58"/>
      <c r="I32" s="58"/>
      <c r="J32" s="58"/>
      <c r="K32" s="58"/>
      <c r="L32" s="58"/>
      <c r="M32" s="58"/>
      <c r="N32" s="58"/>
    </row>
    <row r="33" spans="1:14" s="11" customFormat="1" ht="22.5" customHeight="1" x14ac:dyDescent="0.2">
      <c r="A33" s="58"/>
      <c r="B33" s="58"/>
      <c r="C33" s="58"/>
      <c r="D33" s="58"/>
      <c r="E33" s="58"/>
      <c r="F33" s="58"/>
      <c r="G33" s="58"/>
      <c r="H33" s="58"/>
      <c r="I33" s="58"/>
      <c r="J33" s="58"/>
      <c r="K33" s="58"/>
      <c r="L33" s="58"/>
      <c r="M33" s="58"/>
      <c r="N33" s="58"/>
    </row>
    <row r="34" spans="1:14" s="11" customFormat="1" ht="12" x14ac:dyDescent="0.2">
      <c r="A34" s="18"/>
      <c r="B34" s="18"/>
      <c r="C34" s="18"/>
      <c r="D34" s="18"/>
      <c r="E34" s="18"/>
      <c r="F34" s="18"/>
      <c r="G34" s="18"/>
      <c r="H34" s="18"/>
      <c r="I34" s="18"/>
      <c r="J34" s="18"/>
      <c r="K34" s="18"/>
      <c r="L34" s="18"/>
      <c r="M34" s="132"/>
      <c r="N34" s="132"/>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0" t="s">
        <v>350</v>
      </c>
      <c r="B36" s="60"/>
      <c r="C36" s="60"/>
      <c r="D36" s="60"/>
      <c r="E36" s="61"/>
      <c r="F36" s="61"/>
      <c r="G36" s="61"/>
      <c r="H36" s="61"/>
      <c r="I36" s="61"/>
      <c r="J36" s="61"/>
      <c r="K36" s="61"/>
      <c r="L36" s="61"/>
      <c r="M36" s="61"/>
      <c r="N36" s="61"/>
    </row>
    <row r="37" spans="1:14" s="11" customFormat="1" x14ac:dyDescent="0.2">
      <c r="A37" s="58"/>
      <c r="B37" s="58"/>
      <c r="C37" s="58"/>
      <c r="D37" s="58"/>
      <c r="E37" s="62"/>
      <c r="F37" s="62"/>
      <c r="G37" s="62"/>
      <c r="H37" s="62"/>
      <c r="I37" s="58"/>
      <c r="J37" s="58"/>
      <c r="K37" s="58"/>
      <c r="L37" s="58"/>
      <c r="M37" s="58"/>
      <c r="N37" s="58"/>
    </row>
    <row r="38" spans="1:14" s="11" customFormat="1" ht="103.5" customHeight="1" x14ac:dyDescent="0.2">
      <c r="A38" s="126" t="s">
        <v>364</v>
      </c>
      <c r="B38" s="126"/>
      <c r="C38" s="126"/>
      <c r="D38" s="126"/>
      <c r="E38" s="126"/>
      <c r="F38" s="126"/>
      <c r="G38" s="126"/>
      <c r="H38" s="126"/>
      <c r="I38" s="126"/>
      <c r="J38" s="126"/>
      <c r="K38" s="126"/>
      <c r="L38" s="126"/>
      <c r="M38" s="126"/>
      <c r="N38" s="126"/>
    </row>
    <row r="39" spans="1:14" s="11" customFormat="1" ht="12" customHeight="1" x14ac:dyDescent="0.2">
      <c r="A39" s="58"/>
      <c r="B39" s="62"/>
      <c r="C39" s="62"/>
      <c r="D39" s="62"/>
      <c r="E39" s="62"/>
      <c r="F39" s="62"/>
      <c r="G39" s="62"/>
      <c r="H39" s="62"/>
      <c r="I39" s="62"/>
      <c r="J39" s="62"/>
      <c r="K39" s="62"/>
      <c r="L39" s="62"/>
      <c r="M39" s="62"/>
      <c r="N39" s="62"/>
    </row>
    <row r="40" spans="1:14" s="11" customFormat="1" ht="100.5" customHeight="1" x14ac:dyDescent="0.2">
      <c r="A40" s="134" t="s">
        <v>360</v>
      </c>
      <c r="B40" s="86"/>
      <c r="C40" s="86"/>
      <c r="D40" s="86"/>
      <c r="E40" s="86"/>
      <c r="F40" s="86"/>
      <c r="G40" s="86"/>
      <c r="H40" s="86"/>
      <c r="I40" s="86"/>
      <c r="J40" s="86"/>
      <c r="K40" s="86"/>
      <c r="L40" s="86"/>
      <c r="M40" s="86"/>
      <c r="N40" s="86"/>
    </row>
    <row r="41" spans="1:14" s="11" customFormat="1" ht="13.5" customHeight="1" x14ac:dyDescent="0.2">
      <c r="A41" s="58"/>
      <c r="B41" s="62"/>
      <c r="C41" s="62"/>
      <c r="D41" s="62"/>
      <c r="E41" s="62"/>
      <c r="F41" s="62"/>
      <c r="G41" s="62"/>
      <c r="H41" s="62"/>
      <c r="I41" s="62"/>
      <c r="J41" s="62"/>
      <c r="K41" s="62"/>
      <c r="L41" s="62"/>
      <c r="M41" s="62"/>
      <c r="N41" s="62"/>
    </row>
    <row r="42" spans="1:14" s="11" customFormat="1" ht="84.75" customHeight="1" x14ac:dyDescent="0.2">
      <c r="A42" s="86" t="s">
        <v>374</v>
      </c>
      <c r="B42" s="86"/>
      <c r="C42" s="86"/>
      <c r="D42" s="86"/>
      <c r="E42" s="86"/>
      <c r="F42" s="86"/>
      <c r="G42" s="86"/>
      <c r="H42" s="86"/>
      <c r="I42" s="86"/>
      <c r="J42" s="86"/>
      <c r="K42" s="86"/>
      <c r="L42" s="86"/>
      <c r="M42" s="86"/>
      <c r="N42" s="86"/>
    </row>
    <row r="43" spans="1:14" s="11" customFormat="1" ht="66.75" customHeight="1" x14ac:dyDescent="0.25">
      <c r="A43" s="56" t="s">
        <v>431</v>
      </c>
      <c r="B43" s="57"/>
      <c r="C43" s="57"/>
      <c r="D43" s="57"/>
      <c r="E43" s="57"/>
      <c r="F43" s="57"/>
      <c r="G43" s="57"/>
      <c r="H43" s="57"/>
      <c r="I43" s="57"/>
      <c r="J43" s="57"/>
      <c r="K43" s="57"/>
      <c r="L43" s="57"/>
      <c r="M43" s="57"/>
      <c r="N43" s="57"/>
    </row>
    <row r="44" spans="1:14" s="11" customFormat="1" ht="55.5" customHeight="1" x14ac:dyDescent="0.2">
      <c r="A44" s="122" t="s">
        <v>308</v>
      </c>
      <c r="B44" s="51"/>
      <c r="F44" s="11" t="s">
        <v>309</v>
      </c>
      <c r="J44" s="52" t="s">
        <v>355</v>
      </c>
      <c r="K44" s="53"/>
      <c r="L44" s="53"/>
      <c r="M44" s="53"/>
      <c r="N44" s="53"/>
    </row>
    <row r="45" spans="1:14" s="11" customFormat="1" ht="18" customHeight="1" x14ac:dyDescent="0.2">
      <c r="A45" s="127"/>
      <c r="B45" s="127"/>
      <c r="C45" s="127"/>
      <c r="D45" s="127"/>
      <c r="F45" s="133"/>
      <c r="G45" s="133"/>
      <c r="H45" s="133"/>
      <c r="J45" s="131"/>
      <c r="K45" s="131"/>
      <c r="L45" s="131"/>
      <c r="M45" s="131"/>
      <c r="N45" s="131"/>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3">
      <formula>LEN($L$16)&lt;&gt;13</formula>
    </cfRule>
  </conditionalFormatting>
  <conditionalFormatting sqref="M22:N22">
    <cfRule type="expression" dxfId="17" priority="1">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A3F7388F-4CE4-483A-B92E-61586CC71E8F}"/>
    <dataValidation type="date" allowBlank="1" showInputMessage="1" showErrorMessage="1" sqref="J4:L4 N4" xr:uid="{360F0993-2C40-43B4-AD7F-E65A97876512}">
      <formula1>43101</formula1>
      <formula2>73050</formula2>
    </dataValidation>
  </dataValidations>
  <pageMargins left="0.78740157480314965" right="0.31496062992125984" top="1.5748031496062993" bottom="0.39370078740157483" header="0.39370078740157483" footer="0.11811023622047245"/>
  <pageSetup paperSize="9" scale="57"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A7FEAB12-0A85-4E7C-B10E-7BAF80524AD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1529FA3-C70A-44AB-A5A5-F01854F551AA}">
          <x14:formula1>
            <xm:f>Cockpit!$E$20:$E$39</xm:f>
          </x14:formula1>
          <xm:sqref>I3:N3</xm:sqref>
        </x14:dataValidation>
        <x14:dataValidation type="list" allowBlank="1" showInputMessage="1" showErrorMessage="1" xr:uid="{1D7F2FF5-B92F-4BD1-9E97-A46EB3B46AED}">
          <x14:formula1>
            <xm:f>Cockpit!$C$2:$C$7</xm:f>
          </x14:formula1>
          <xm:sqref>I5:N5</xm:sqref>
        </x14:dataValidation>
        <x14:dataValidation type="list" allowBlank="1" showInputMessage="1" showErrorMessage="1" xr:uid="{9C548F7E-AEB4-4D0E-8C06-09C8B33F44EE}">
          <x14:formula1>
            <xm:f>Cockpit!$J$2:$J$6</xm:f>
          </x14:formula1>
          <xm:sqref>L13:N13</xm:sqref>
        </x14:dataValidation>
        <x14:dataValidation type="list" allowBlank="1" showInputMessage="1" showErrorMessage="1" xr:uid="{69AD39EC-FBA9-40F2-A066-7ECA57A418AA}">
          <x14:formula1>
            <xm:f>Cockpit!$F$2:$F$3</xm:f>
          </x14:formula1>
          <xm:sqref>C13:H13</xm:sqref>
        </x14:dataValidation>
        <x14:dataValidation type="list" allowBlank="1" showInputMessage="1" showErrorMessage="1" xr:uid="{75180A8A-F0C3-4328-ABBC-FD0C0969FA8B}">
          <x14:formula1>
            <xm:f>Cockpit!$J$11:$J$12</xm:f>
          </x14:formula1>
          <xm:sqref>I23</xm:sqref>
        </x14:dataValidation>
        <x14:dataValidation type="list" allowBlank="1" showInputMessage="1" showErrorMessage="1" xr:uid="{C63AEF90-A959-4DCB-8183-D37C2A7911C5}">
          <x14:formula1>
            <xm:f>Cockpit!$J$14:$J$15</xm:f>
          </x14:formula1>
          <xm:sqref>M23:N23</xm:sqref>
        </x14:dataValidation>
        <x14:dataValidation type="list" allowBlank="1" showInputMessage="1" showErrorMessage="1" xr:uid="{8071F135-5A6A-4B60-A59A-92916A3E2148}">
          <x14:formula1>
            <xm:f>Cockpit!$A$11:$A$15</xm:f>
          </x14:formula1>
          <xm:sqref>C14:H14</xm:sqref>
        </x14:dataValidation>
        <x14:dataValidation type="list" allowBlank="1" showInputMessage="1" showErrorMessage="1" xr:uid="{A460D63E-50CF-4688-8241-4FF80B641646}">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2018-04-27T12:31:53Z</cp:lastPrinted>
  <dcterms:created xsi:type="dcterms:W3CDTF">2018-04-11T12:56:29Z</dcterms:created>
  <dcterms:modified xsi:type="dcterms:W3CDTF">2024-12-19T09:59:31Z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2024-12-16T14:00:18Z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4a6336e4-3612-4827-baba-27e965a6f0e9</vt:lpwstr>
  </property>
  <property fmtid="{D5CDD505-2E9C-101B-9397-08002B2CF9AE}" pid="8" name="MSIP_Label_b29d30b8-e020-4783-b454-ac0e88601419_ContentBits">
    <vt:lpwstr>0</vt:lpwstr>
  </property>
</Properties>
</file>