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iai7597\AppData\Roaming\Office Connector\Documents\cd8fa51d6a124757385105221cbe4b79\"/>
    </mc:Choice>
  </mc:AlternateContent>
  <xr:revisionPtr revIDLastSave="0" documentId="13_ncr:1_{E0EDECBC-8977-450A-9697-ACDB4A58F13B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Tab1Name" localSheetId="0">Tabelle1!$A$2</definedName>
    <definedName name="Tab2Name" localSheetId="0">Tabelle1!$A$4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12" i="1"/>
  <c r="D15" i="1"/>
  <c r="D14" i="1"/>
  <c r="D13" i="1"/>
  <c r="D11" i="1"/>
  <c r="D32" i="1"/>
  <c r="D31" i="1"/>
  <c r="D29" i="1" l="1"/>
  <c r="D30" i="1"/>
  <c r="D19" i="1"/>
  <c r="D17" i="1"/>
  <c r="D18" i="1"/>
  <c r="D20" i="1"/>
  <c r="D21" i="1"/>
  <c r="D22" i="1"/>
  <c r="D23" i="1"/>
  <c r="D24" i="1"/>
  <c r="D25" i="1"/>
  <c r="D26" i="1"/>
  <c r="D27" i="1"/>
  <c r="D28" i="1"/>
  <c r="D33" i="1" l="1"/>
</calcChain>
</file>

<file path=xl/sharedStrings.xml><?xml version="1.0" encoding="utf-8"?>
<sst xmlns="http://schemas.openxmlformats.org/spreadsheetml/2006/main" count="36" uniqueCount="36">
  <si>
    <t>Impfstoff</t>
  </si>
  <si>
    <t>Boostrix</t>
  </si>
  <si>
    <t>Tetravac</t>
  </si>
  <si>
    <t>Revaxis</t>
  </si>
  <si>
    <t>Boostrix Polio</t>
  </si>
  <si>
    <t>Infanrix DTPa-IPV</t>
  </si>
  <si>
    <t>Priorix</t>
  </si>
  <si>
    <t>MMRVaxPro</t>
  </si>
  <si>
    <t>Engerix-B 20</t>
  </si>
  <si>
    <t>Engerix-B 10</t>
  </si>
  <si>
    <t>HBVaxPro</t>
  </si>
  <si>
    <t>Encepur N Kinder</t>
  </si>
  <si>
    <t>FSME-Immun Junior</t>
  </si>
  <si>
    <t>FSME-Immun CC</t>
  </si>
  <si>
    <t>Menveo</t>
  </si>
  <si>
    <t xml:space="preserve">Anzahl Impfungen </t>
  </si>
  <si>
    <t>Betrag</t>
  </si>
  <si>
    <t xml:space="preserve">Total </t>
  </si>
  <si>
    <t>Gesamtvergütung pro Applikation</t>
  </si>
  <si>
    <t>Kanton St.Gallen</t>
  </si>
  <si>
    <t>Gesundheitsdepartement</t>
  </si>
  <si>
    <t>Varilrix</t>
  </si>
  <si>
    <t>Varivax</t>
  </si>
  <si>
    <t xml:space="preserve">Encepur N </t>
  </si>
  <si>
    <t>Datum:</t>
  </si>
  <si>
    <t>Rechnungsnummer:</t>
  </si>
  <si>
    <t>Arztpraxis:</t>
  </si>
  <si>
    <t>Bankverbindung IBAN</t>
  </si>
  <si>
    <t>ProQuad</t>
  </si>
  <si>
    <t>Bexsero (Meningokokken B)</t>
  </si>
  <si>
    <t>MenQuadfi</t>
  </si>
  <si>
    <t xml:space="preserve">Rechnung senden an: </t>
  </si>
  <si>
    <t>gd.rechnungen@sg.ch</t>
  </si>
  <si>
    <t>Adacel Polio</t>
  </si>
  <si>
    <t xml:space="preserve">Adacel </t>
  </si>
  <si>
    <t>Berechnungstabelle für Schulimpfungen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</si>
</sst>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Fr.&quot;\ * #,##0.00_ ;_ &quot;Fr.&quot;\ * \-#,##0.00_ ;_ &quot;Fr.&quot;\ * &quot;-&quot;??_ ;_ @_ "/>
    <numFmt numFmtId="165" formatCode="_ [$CHF-807]\ * #,##0.00_ ;_ [$CHF-807]\ * \-#,##0.00_ ;_ [$CHF-807]\ * &quot;-&quot;??_ ;_ @_ "/>
  </numFmts>
  <fonts count="10" x14ac:knownFonts="1">
    <font>
      <sz val="10"/>
      <color theme="1"/>
      <name val="Arial"/>
      <family val="2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20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6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0" fontId="7" fillId="0" borderId="0" xfId="0" applyFont="1" applyAlignment="1">
      <alignment vertical="center"/>
    </xf>
    <xf numFmtId="0" fontId="6" fillId="0" borderId="8" xfId="0" applyFont="1" applyBorder="1" applyAlignment="1">
      <alignment vertical="center" wrapText="1"/>
    </xf>
    <xf numFmtId="165" fontId="7" fillId="0" borderId="7" xfId="1" applyNumberFormat="1" applyFont="1" applyBorder="1" applyAlignment="1"/>
    <xf numFmtId="0" fontId="6" fillId="0" borderId="3" xfId="0" applyFont="1" applyBorder="1" applyAlignment="1">
      <alignment vertical="center" wrapText="1"/>
    </xf>
    <xf numFmtId="0" fontId="6" fillId="0" borderId="3" xfId="0" applyFont="1" applyBorder="1"/>
    <xf numFmtId="165" fontId="7" fillId="0" borderId="3" xfId="1" applyNumberFormat="1" applyFont="1" applyBorder="1" applyAlignment="1"/>
    <xf numFmtId="0" fontId="5" fillId="0" borderId="0" xfId="0" applyFont="1"/>
    <xf numFmtId="165" fontId="5" fillId="0" borderId="0" xfId="1" applyNumberFormat="1" applyFont="1" applyBorder="1" applyAlignment="1"/>
    <xf numFmtId="0" fontId="0" fillId="0" borderId="1" xfId="0" applyBorder="1"/>
    <xf numFmtId="0" fontId="7" fillId="0" borderId="8" xfId="0" applyFont="1" applyBorder="1" applyAlignment="1">
      <alignment vertical="center" wrapText="1"/>
    </xf>
    <xf numFmtId="0" fontId="0" fillId="0" borderId="7" xfId="0" applyBorder="1"/>
    <xf numFmtId="0" fontId="5" fillId="0" borderId="7" xfId="0" applyFont="1" applyBorder="1"/>
    <xf numFmtId="0" fontId="6" fillId="0" borderId="0" xfId="0" applyFont="1"/>
    <xf numFmtId="0" fontId="9" fillId="0" borderId="0" xfId="2" applyFont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/>
    </xf>
  </cellXfs>
  <cellStyles count="3">
    <cellStyle name="Link" xfId="2" builtinId="8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742950</xdr:colOff>
      <xdr:row>1</xdr:row>
      <xdr:rowOff>152400</xdr:rowOff>
    </xdr:from>
    <xdr:to>
      <xdr:col>5</xdr:col>
      <xdr:colOff>590550</xdr:colOff>
      <xdr:row>7</xdr:row>
      <xdr:rowOff>106045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spect="1" noChangeArrowheads="1"/>
        </xdr:cNvSpPr>
      </xdr:nvSpPr>
      <xdr:spPr bwMode="auto">
        <a:xfrm>
          <a:off x="6588760" y="323850"/>
          <a:ext cx="647700" cy="791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36000" tIns="36000" rIns="36000" bIns="36000" anchor="t" anchorCtr="0" upright="1">
          <a:noAutofit/>
        </a:bodyPr>
        <a:lstStyle/>
        <a:p>
          <a:pPr algn="r">
            <a:lnSpc>
              <a:spcPts val="1300"/>
            </a:lnSpc>
            <a:spcAft>
              <a:spcPts val="0"/>
            </a:spcAft>
          </a:pPr>
          <a:endParaRPr lang="de-CH" sz="1050"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1657350</xdr:colOff>
      <xdr:row>0</xdr:row>
      <xdr:rowOff>95250</xdr:rowOff>
    </xdr:from>
    <xdr:to>
      <xdr:col>3</xdr:col>
      <xdr:colOff>2124710</xdr:colOff>
      <xdr:row>3</xdr:row>
      <xdr:rowOff>170180</xdr:rowOff>
    </xdr:to>
    <xdr:pic>
      <xdr:nvPicPr>
        <xdr:cNvPr id="7" name="Grafik 6" descr="sg_wappen_1c_13mm(600dpi)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39175" y="95250"/>
          <a:ext cx="467360" cy="589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d.rechnungen@sg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9"/>
  <sheetViews>
    <sheetView tabSelected="1" view="pageLayout" zoomScale="64" zoomScaleNormal="100" zoomScalePageLayoutView="64" workbookViewId="0">
      <selection activeCell="B13" sqref="B13"/>
    </sheetView>
  </sheetViews>
  <sheetFormatPr baseColWidth="10" defaultRowHeight="12.75" x14ac:dyDescent="0.2"/>
  <cols>
    <col min="1" max="1" width="41.42578125" bestFit="1" customWidth="1"/>
    <col min="2" max="2" width="28.28515625" customWidth="1"/>
    <col min="3" max="3" width="30.140625" customWidth="1"/>
    <col min="4" max="4" width="43.28515625" customWidth="1"/>
  </cols>
  <sheetData>
    <row r="1" spans="1:4" ht="13.5" x14ac:dyDescent="0.2">
      <c r="A1" s="2" t="s">
        <v>19</v>
      </c>
    </row>
    <row r="2" spans="1:4" ht="13.5" x14ac:dyDescent="0.2">
      <c r="A2" s="2" t="s">
        <v>20</v>
      </c>
    </row>
    <row r="3" spans="1:4" ht="13.5" x14ac:dyDescent="0.2">
      <c r="A3" s="2"/>
    </row>
    <row r="4" spans="1:4" ht="13.5" x14ac:dyDescent="0.2">
      <c r="A4" s="3"/>
    </row>
    <row r="6" spans="1:4" s="1" customFormat="1" ht="29.25" customHeight="1" x14ac:dyDescent="0.2">
      <c r="A6" s="7" t="s">
        <v>35</v>
      </c>
      <c r="B6" s="4"/>
      <c r="C6" s="4"/>
      <c r="D6" s="4"/>
    </row>
    <row r="7" spans="1:4" s="1" customFormat="1" ht="29.25" customHeight="1" x14ac:dyDescent="0.2">
      <c r="A7" s="4"/>
      <c r="B7" s="4"/>
      <c r="C7" s="4"/>
      <c r="D7" s="4"/>
    </row>
    <row r="8" spans="1:4" x14ac:dyDescent="0.2">
      <c r="A8" s="27" t="s">
        <v>0</v>
      </c>
      <c r="B8" s="28" t="s">
        <v>18</v>
      </c>
      <c r="C8" s="29" t="s">
        <v>15</v>
      </c>
      <c r="D8" s="24" t="s">
        <v>16</v>
      </c>
    </row>
    <row r="9" spans="1:4" x14ac:dyDescent="0.2">
      <c r="A9" s="27"/>
      <c r="B9" s="28"/>
      <c r="C9" s="30"/>
      <c r="D9" s="25"/>
    </row>
    <row r="10" spans="1:4" ht="57.75" customHeight="1" x14ac:dyDescent="0.2">
      <c r="A10" s="27"/>
      <c r="B10" s="28"/>
      <c r="C10" s="31"/>
      <c r="D10" s="26"/>
    </row>
    <row r="11" spans="1:4" ht="28.35" customHeight="1" x14ac:dyDescent="0.25">
      <c r="A11" s="8" t="s">
        <v>1</v>
      </c>
      <c r="B11" s="5">
        <v>33.450000000000003</v>
      </c>
      <c r="C11" s="6"/>
      <c r="D11" s="9">
        <f t="shared" ref="D11:D17" si="0">B11*C11</f>
        <v>0</v>
      </c>
    </row>
    <row r="12" spans="1:4" ht="28.35" customHeight="1" x14ac:dyDescent="0.25">
      <c r="A12" s="8" t="s">
        <v>34</v>
      </c>
      <c r="B12" s="5">
        <v>32.25</v>
      </c>
      <c r="C12" s="6"/>
      <c r="D12" s="9">
        <f t="shared" si="0"/>
        <v>0</v>
      </c>
    </row>
    <row r="13" spans="1:4" ht="28.35" customHeight="1" x14ac:dyDescent="0.25">
      <c r="A13" s="8" t="s">
        <v>2</v>
      </c>
      <c r="B13" s="5">
        <v>33.049999999999997</v>
      </c>
      <c r="C13" s="6"/>
      <c r="D13" s="9">
        <f t="shared" si="0"/>
        <v>0</v>
      </c>
    </row>
    <row r="14" spans="1:4" ht="28.35" customHeight="1" x14ac:dyDescent="0.25">
      <c r="A14" s="8" t="s">
        <v>3</v>
      </c>
      <c r="B14" s="5">
        <v>27.4</v>
      </c>
      <c r="C14" s="6"/>
      <c r="D14" s="9">
        <f t="shared" si="0"/>
        <v>0</v>
      </c>
    </row>
    <row r="15" spans="1:4" ht="28.35" customHeight="1" x14ac:dyDescent="0.25">
      <c r="A15" s="8" t="s">
        <v>4</v>
      </c>
      <c r="B15" s="5">
        <v>39.200000000000003</v>
      </c>
      <c r="C15" s="6"/>
      <c r="D15" s="9">
        <f t="shared" si="0"/>
        <v>0</v>
      </c>
    </row>
    <row r="16" spans="1:4" ht="28.35" customHeight="1" x14ac:dyDescent="0.25">
      <c r="A16" s="8" t="s">
        <v>33</v>
      </c>
      <c r="B16" s="5">
        <v>39.75</v>
      </c>
      <c r="C16" s="6"/>
      <c r="D16" s="9">
        <f t="shared" si="0"/>
        <v>0</v>
      </c>
    </row>
    <row r="17" spans="1:4" ht="28.35" customHeight="1" x14ac:dyDescent="0.25">
      <c r="A17" s="8" t="s">
        <v>5</v>
      </c>
      <c r="B17" s="5">
        <v>36.299999999999997</v>
      </c>
      <c r="C17" s="6"/>
      <c r="D17" s="9">
        <f t="shared" si="0"/>
        <v>0</v>
      </c>
    </row>
    <row r="18" spans="1:4" ht="28.35" customHeight="1" x14ac:dyDescent="0.25">
      <c r="A18" s="8" t="s">
        <v>6</v>
      </c>
      <c r="B18" s="5">
        <v>31.6</v>
      </c>
      <c r="C18" s="6"/>
      <c r="D18" s="9">
        <f t="shared" ref="D18:D29" si="1">B18*C18</f>
        <v>0</v>
      </c>
    </row>
    <row r="19" spans="1:4" ht="28.35" customHeight="1" x14ac:dyDescent="0.25">
      <c r="A19" s="8" t="s">
        <v>7</v>
      </c>
      <c r="B19" s="5">
        <v>32.700000000000003</v>
      </c>
      <c r="C19" s="6"/>
      <c r="D19" s="9">
        <f t="shared" si="1"/>
        <v>0</v>
      </c>
    </row>
    <row r="20" spans="1:4" ht="28.35" customHeight="1" x14ac:dyDescent="0.25">
      <c r="A20" s="8" t="s">
        <v>8</v>
      </c>
      <c r="B20" s="5">
        <v>39.5</v>
      </c>
      <c r="C20" s="6"/>
      <c r="D20" s="9">
        <f t="shared" si="1"/>
        <v>0</v>
      </c>
    </row>
    <row r="21" spans="1:4" ht="28.35" customHeight="1" x14ac:dyDescent="0.25">
      <c r="A21" s="8" t="s">
        <v>9</v>
      </c>
      <c r="B21" s="5">
        <v>36.6</v>
      </c>
      <c r="C21" s="6"/>
      <c r="D21" s="9">
        <f t="shared" si="1"/>
        <v>0</v>
      </c>
    </row>
    <row r="22" spans="1:4" ht="28.35" customHeight="1" x14ac:dyDescent="0.25">
      <c r="A22" s="8" t="s">
        <v>10</v>
      </c>
      <c r="B22" s="5">
        <v>41.4</v>
      </c>
      <c r="C22" s="6"/>
      <c r="D22" s="9">
        <f t="shared" si="1"/>
        <v>0</v>
      </c>
    </row>
    <row r="23" spans="1:4" ht="28.35" customHeight="1" x14ac:dyDescent="0.25">
      <c r="A23" s="8" t="s">
        <v>21</v>
      </c>
      <c r="B23" s="5">
        <v>57.65</v>
      </c>
      <c r="C23" s="6"/>
      <c r="D23" s="9">
        <f t="shared" si="1"/>
        <v>0</v>
      </c>
    </row>
    <row r="24" spans="1:4" ht="28.35" customHeight="1" x14ac:dyDescent="0.25">
      <c r="A24" s="8" t="s">
        <v>22</v>
      </c>
      <c r="B24" s="5">
        <v>55.8</v>
      </c>
      <c r="C24" s="6"/>
      <c r="D24" s="9">
        <f t="shared" si="1"/>
        <v>0</v>
      </c>
    </row>
    <row r="25" spans="1:4" ht="28.35" customHeight="1" x14ac:dyDescent="0.25">
      <c r="A25" s="8" t="s">
        <v>11</v>
      </c>
      <c r="B25" s="5">
        <v>43</v>
      </c>
      <c r="C25" s="6"/>
      <c r="D25" s="9">
        <f t="shared" si="1"/>
        <v>0</v>
      </c>
    </row>
    <row r="26" spans="1:4" ht="28.35" customHeight="1" x14ac:dyDescent="0.25">
      <c r="A26" s="8" t="s">
        <v>23</v>
      </c>
      <c r="B26" s="5">
        <v>43.2</v>
      </c>
      <c r="C26" s="6"/>
      <c r="D26" s="9">
        <f t="shared" si="1"/>
        <v>0</v>
      </c>
    </row>
    <row r="27" spans="1:4" ht="28.35" customHeight="1" x14ac:dyDescent="0.25">
      <c r="A27" s="8" t="s">
        <v>12</v>
      </c>
      <c r="B27" s="5">
        <v>43</v>
      </c>
      <c r="C27" s="6"/>
      <c r="D27" s="9">
        <f t="shared" si="1"/>
        <v>0</v>
      </c>
    </row>
    <row r="28" spans="1:4" ht="28.35" customHeight="1" x14ac:dyDescent="0.25">
      <c r="A28" s="8" t="s">
        <v>13</v>
      </c>
      <c r="B28" s="5">
        <v>43.2</v>
      </c>
      <c r="C28" s="6"/>
      <c r="D28" s="9">
        <f t="shared" si="1"/>
        <v>0</v>
      </c>
    </row>
    <row r="29" spans="1:4" ht="28.35" customHeight="1" x14ac:dyDescent="0.25">
      <c r="A29" s="8" t="s">
        <v>14</v>
      </c>
      <c r="B29" s="5">
        <v>48.35</v>
      </c>
      <c r="C29" s="6"/>
      <c r="D29" s="9">
        <f t="shared" si="1"/>
        <v>0</v>
      </c>
    </row>
    <row r="30" spans="1:4" ht="28.35" customHeight="1" x14ac:dyDescent="0.25">
      <c r="A30" s="8" t="s">
        <v>28</v>
      </c>
      <c r="B30" s="5">
        <v>80.2</v>
      </c>
      <c r="C30" s="6"/>
      <c r="D30" s="9">
        <f t="shared" ref="D30:D32" si="2">B30*C30</f>
        <v>0</v>
      </c>
    </row>
    <row r="31" spans="1:4" ht="28.35" customHeight="1" x14ac:dyDescent="0.25">
      <c r="A31" s="8" t="s">
        <v>29</v>
      </c>
      <c r="B31" s="5">
        <v>96.5</v>
      </c>
      <c r="C31" s="6"/>
      <c r="D31" s="9">
        <f t="shared" si="2"/>
        <v>0</v>
      </c>
    </row>
    <row r="32" spans="1:4" ht="28.35" customHeight="1" x14ac:dyDescent="0.25">
      <c r="A32" s="8" t="s">
        <v>30</v>
      </c>
      <c r="B32" s="5">
        <v>57.75</v>
      </c>
      <c r="C32" s="6"/>
      <c r="D32" s="9">
        <f t="shared" si="2"/>
        <v>0</v>
      </c>
    </row>
    <row r="33" spans="1:4" ht="28.35" customHeight="1" x14ac:dyDescent="0.25">
      <c r="A33" s="8" t="s">
        <v>17</v>
      </c>
      <c r="B33" s="6"/>
      <c r="C33" s="6"/>
      <c r="D33" s="9">
        <f>SUM(D11:D32)</f>
        <v>0</v>
      </c>
    </row>
    <row r="34" spans="1:4" ht="28.35" customHeight="1" x14ac:dyDescent="0.25">
      <c r="A34" s="10"/>
      <c r="C34" s="11"/>
      <c r="D34" s="12"/>
    </row>
    <row r="35" spans="1:4" ht="18.75" customHeight="1" x14ac:dyDescent="0.35">
      <c r="A35" s="19" t="s">
        <v>31</v>
      </c>
      <c r="B35" s="20" t="s">
        <v>32</v>
      </c>
      <c r="C35" s="13"/>
      <c r="D35" s="14"/>
    </row>
    <row r="36" spans="1:4" ht="30.75" customHeight="1" x14ac:dyDescent="0.35">
      <c r="A36" s="8" t="s">
        <v>24</v>
      </c>
      <c r="B36" s="21"/>
      <c r="C36" s="21"/>
      <c r="D36" s="32"/>
    </row>
    <row r="37" spans="1:4" ht="30.75" customHeight="1" x14ac:dyDescent="0.35">
      <c r="A37" s="16" t="s">
        <v>25</v>
      </c>
      <c r="B37" s="21"/>
      <c r="C37" s="21"/>
      <c r="D37" s="18"/>
    </row>
    <row r="38" spans="1:4" ht="31.5" customHeight="1" x14ac:dyDescent="0.2">
      <c r="A38" s="16" t="s">
        <v>27</v>
      </c>
      <c r="B38" s="15"/>
      <c r="C38" s="15"/>
      <c r="D38" s="17"/>
    </row>
    <row r="39" spans="1:4" ht="38.25" customHeight="1" x14ac:dyDescent="0.2">
      <c r="A39" s="8" t="s">
        <v>26</v>
      </c>
      <c r="B39" s="22"/>
      <c r="C39" s="22"/>
      <c r="D39" s="23"/>
    </row>
  </sheetData>
  <mergeCells count="7">
    <mergeCell ref="B37:C37"/>
    <mergeCell ref="B39:D39"/>
    <mergeCell ref="D8:D10"/>
    <mergeCell ref="A8:A10"/>
    <mergeCell ref="B8:B10"/>
    <mergeCell ref="C8:C10"/>
    <mergeCell ref="B36:D36"/>
  </mergeCells>
  <hyperlinks>
    <hyperlink ref="B35" r:id="rId1" xr:uid="{00000000-0004-0000-0000-000000000000}"/>
  </hyperlinks>
  <pageMargins left="0.7" right="0.7" top="0.78740157499999996" bottom="0.78740157499999996" header="0.3" footer="0.3"/>
  <pageSetup paperSize="9" scale="53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Tabelle1!Tab1Name</vt:lpstr>
      <vt:lpstr>Tabelle1!Tab2Name</vt:lpstr>
    </vt:vector>
  </TitlesOfParts>
  <Company>Kanton St.Gallen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Von Vacano, Karin</dc:creator>
  <cp:lastModifiedBy>Keel Nicole GD-AGVO-SGD</cp:lastModifiedBy>
  <cp:lastPrinted>2023-01-18T13:13:03Z</cp:lastPrinted>
  <dcterms:created xsi:type="dcterms:W3CDTF">2022-01-10T13:53:38Z</dcterms:created>
  <dcterms:modified xsi:type="dcterms:W3CDTF">2026-01-12T13:19:30Z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29d30b8-e020-4783-b454-ac0e88601419_Enabled">
    <vt:lpwstr>true</vt:lpwstr>
  </property>
  <property fmtid="{D5CDD505-2E9C-101B-9397-08002B2CF9AE}" pid="3" name="MSIP_Label_b29d30b8-e020-4783-b454-ac0e88601419_SetDate">
    <vt:lpwstr>2025-01-08T08:33:14Z</vt:lpwstr>
  </property>
  <property fmtid="{D5CDD505-2E9C-101B-9397-08002B2CF9AE}" pid="4" name="MSIP_Label_b29d30b8-e020-4783-b454-ac0e88601419_Method">
    <vt:lpwstr>Standard</vt:lpwstr>
  </property>
  <property fmtid="{D5CDD505-2E9C-101B-9397-08002B2CF9AE}" pid="5" name="MSIP_Label_b29d30b8-e020-4783-b454-ac0e88601419_Name">
    <vt:lpwstr>Intern</vt:lpwstr>
  </property>
  <property fmtid="{D5CDD505-2E9C-101B-9397-08002B2CF9AE}" pid="6" name="MSIP_Label_b29d30b8-e020-4783-b454-ac0e88601419_SiteId">
    <vt:lpwstr>9cada478-1b84-4f69-a38a-79dfbc4ee5c8</vt:lpwstr>
  </property>
  <property fmtid="{D5CDD505-2E9C-101B-9397-08002B2CF9AE}" pid="7" name="MSIP_Label_b29d30b8-e020-4783-b454-ac0e88601419_ActionId">
    <vt:lpwstr>df916439-47ec-42aa-b981-1f55df9359a4</vt:lpwstr>
  </property>
  <property fmtid="{D5CDD505-2E9C-101B-9397-08002B2CF9AE}" pid="8" name="MSIP_Label_b29d30b8-e020-4783-b454-ac0e88601419_ContentBits">
    <vt:lpwstr>0</vt:lpwstr>
  </property>
</Properties>
</file>