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iai2196\AppData\Roaming\Office Connector\Documents\587cfec31eb8ab4742a1888b240f0916\"/>
    </mc:Choice>
  </mc:AlternateContent>
  <bookViews>
    <workbookView xWindow="0" yWindow="0" windowWidth="25200" windowHeight="11895"/>
  </bookViews>
  <sheets>
    <sheet name="2022" sheetId="1" r:id="rId1"/>
  </sheets>
  <definedNames>
    <definedName name="_xlnm.Print_Area" localSheetId="0">'2022'!$A$1:$H$189</definedName>
    <definedName name="Transpo201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7" i="1" l="1"/>
  <c r="G147" i="1"/>
  <c r="F147" i="1"/>
  <c r="E147" i="1"/>
  <c r="D147" i="1"/>
  <c r="C147" i="1"/>
  <c r="G189" i="1" l="1"/>
  <c r="G188" i="1"/>
  <c r="G187" i="1"/>
  <c r="G186" i="1"/>
  <c r="G185" i="1"/>
  <c r="H108" i="1"/>
  <c r="G108" i="1"/>
  <c r="H104" i="1"/>
  <c r="G104" i="1"/>
  <c r="H65" i="1"/>
  <c r="G65" i="1"/>
  <c r="H57" i="1"/>
  <c r="G57" i="1"/>
  <c r="H31" i="1"/>
  <c r="G31" i="1"/>
  <c r="E189" i="1"/>
  <c r="E188" i="1"/>
  <c r="E187" i="1"/>
  <c r="E186" i="1"/>
  <c r="E185" i="1"/>
  <c r="F108" i="1"/>
  <c r="E108" i="1"/>
  <c r="F104" i="1"/>
  <c r="E104" i="1"/>
  <c r="F65" i="1"/>
  <c r="E65" i="1"/>
  <c r="F57" i="1"/>
  <c r="E57" i="1"/>
  <c r="E59" i="1" s="1"/>
  <c r="F31" i="1"/>
  <c r="E31" i="1"/>
  <c r="F59" i="1" l="1"/>
  <c r="F106" i="1" s="1"/>
  <c r="F150" i="1" s="1"/>
  <c r="G59" i="1"/>
  <c r="G106" i="1" s="1"/>
  <c r="G150" i="1" s="1"/>
  <c r="H59" i="1"/>
  <c r="H106" i="1" s="1"/>
  <c r="H150" i="1"/>
  <c r="E106" i="1"/>
  <c r="E150" i="1"/>
  <c r="C57" i="1" l="1"/>
  <c r="C189" i="1" l="1"/>
  <c r="C188" i="1"/>
  <c r="C187" i="1"/>
  <c r="C186" i="1"/>
  <c r="C185" i="1"/>
  <c r="D108" i="1"/>
  <c r="C108" i="1"/>
  <c r="D104" i="1"/>
  <c r="C104" i="1"/>
  <c r="D65" i="1"/>
  <c r="C65" i="1"/>
  <c r="D57" i="1"/>
  <c r="D31" i="1"/>
  <c r="C31" i="1"/>
  <c r="C59" i="1" l="1"/>
  <c r="C106" i="1" s="1"/>
  <c r="C150" i="1" s="1"/>
  <c r="D59" i="1"/>
  <c r="D106" i="1" s="1"/>
  <c r="D150" i="1" s="1"/>
</calcChain>
</file>

<file path=xl/sharedStrings.xml><?xml version="1.0" encoding="utf-8"?>
<sst xmlns="http://schemas.openxmlformats.org/spreadsheetml/2006/main" count="129" uniqueCount="106">
  <si>
    <t>von Hand eintragen</t>
  </si>
  <si>
    <t>Name Sonderschule</t>
  </si>
  <si>
    <t>Sonderschule</t>
  </si>
  <si>
    <t>Jahr</t>
  </si>
  <si>
    <t>Schule</t>
  </si>
  <si>
    <t>Internat</t>
  </si>
  <si>
    <t>Direkt zugewiesene Kosten</t>
  </si>
  <si>
    <t>Besoldungen Ausbildung</t>
  </si>
  <si>
    <t>Besoldungen Betreuung</t>
  </si>
  <si>
    <t>Besoldungen Therapie</t>
  </si>
  <si>
    <t>Besoldungen Heimleitung/Verwaltung</t>
  </si>
  <si>
    <t>Besoldungen Ökonomie/Hausdienst</t>
  </si>
  <si>
    <t>Besoldungen Technischer Dienst</t>
  </si>
  <si>
    <t>Besoldungen Werk-/Beschäftigungsst.</t>
  </si>
  <si>
    <t>Sozialleistungen</t>
  </si>
  <si>
    <t>Personalnebenaufwand</t>
  </si>
  <si>
    <t>Honorare für Leistungen Dritter Schulische Förderung</t>
  </si>
  <si>
    <t>Honorare für Leistungen Dritter sonstige</t>
  </si>
  <si>
    <t>Total Personalkosten</t>
  </si>
  <si>
    <t>Medizinischer Bedarf</t>
  </si>
  <si>
    <t>Lebensmittel-/Getränkeaufwand</t>
  </si>
  <si>
    <t>Haushaltaufwand</t>
  </si>
  <si>
    <t>Unterhalt und Reparaturen Immobilien, Mobilien, Fahrzeuge</t>
  </si>
  <si>
    <t>Aufwand für Anlagennutzung (ohne Abschreibung auf Immobilien)</t>
  </si>
  <si>
    <t>Abschreibungen auf Immobilien</t>
  </si>
  <si>
    <t>Aufwand Energie und Wasser</t>
  </si>
  <si>
    <t>Aufwand Schulung, Ausbildung und Freizeit</t>
  </si>
  <si>
    <t>Büro und Verwaltungsaufwand</t>
  </si>
  <si>
    <t>Werkzeug-/Materialaufwand für Werk-/Beschäftigungsstätten</t>
  </si>
  <si>
    <t>Übriger Sachaufwand</t>
  </si>
  <si>
    <t>Schülertransporte innerkantonal</t>
  </si>
  <si>
    <t>Schülertransporte ausserkantonal ***</t>
  </si>
  <si>
    <t>Total Sachkosten</t>
  </si>
  <si>
    <t>Total direkt zugewiesene Kosten</t>
  </si>
  <si>
    <t>Umlagen Kosten aus Vor- und Hilfskostenstellen</t>
  </si>
  <si>
    <t>Umlage Kapitaldienst</t>
  </si>
  <si>
    <t>Umlage Gebäude (ohne Abschreibung auf Immobilien)</t>
  </si>
  <si>
    <t>Umlage Technischer Dienst</t>
  </si>
  <si>
    <t>Umlage Gärtner</t>
  </si>
  <si>
    <t>Umlage Reinigung</t>
  </si>
  <si>
    <t>Umlage Wäscherei</t>
  </si>
  <si>
    <t>Umlage Leitung/Verwaltung</t>
  </si>
  <si>
    <t>Umlage Transportdienst ik.; Schülertransport</t>
  </si>
  <si>
    <t>Umlage Transportdienst ak</t>
  </si>
  <si>
    <t>Umlage Verpflegung</t>
  </si>
  <si>
    <t>Umlage med. therap. Massnahmen</t>
  </si>
  <si>
    <t>Umlage päd. therap. Massnahmen Anteil Schulische Förderung</t>
  </si>
  <si>
    <t>Umlage päd. therap. Massnahmen Anteil Overhead, Dienste, Sachaufwand</t>
  </si>
  <si>
    <t>Umlage Reserve (Achtung: wird automatisch dem ODS zugewiesen)</t>
  </si>
  <si>
    <t>Umlage Reserve (Achtung: wird automatisch der Betreuung (Schule Ausserschulische Betreuung; Wohnen Betreuung zugewiesen)</t>
  </si>
  <si>
    <t>Umlage Med. Versorgung (Sonderzuweisung)</t>
  </si>
  <si>
    <t>Umlage Nachtwache (Sonderzuweisung)</t>
  </si>
  <si>
    <t>Total Umlagen Kosten aus Vor- und Hilfskostenstellen</t>
  </si>
  <si>
    <t>Total Betriebskosten</t>
  </si>
  <si>
    <t>Erträge</t>
  </si>
  <si>
    <t>Erträge Sonderschule innerkantonal</t>
  </si>
  <si>
    <t>Erträge Elternbeiträge innerkantonal</t>
  </si>
  <si>
    <t>Debitorenverluste</t>
  </si>
  <si>
    <t xml:space="preserve">Erträge Hilflosenentschädigung </t>
  </si>
  <si>
    <t>Ertrag Pauschale Instandhaltung</t>
  </si>
  <si>
    <t>Ertrag Rückvergütung Religion</t>
  </si>
  <si>
    <t>Erträge Sonderschule ausserkantonal</t>
  </si>
  <si>
    <t>Erträge Elternbeiträge ausserkantonal</t>
  </si>
  <si>
    <t>Erträge Hilflosenentschädigung ak; Nachtwache</t>
  </si>
  <si>
    <t>Beiträge pädagog.therap. Massnahmen</t>
  </si>
  <si>
    <t>Schülertransporte ausserkantonal***</t>
  </si>
  <si>
    <t>Erträge aus Dienstleistungen, Handel und Produktion</t>
  </si>
  <si>
    <t>Erträge aus übrigen Dienstleistungen an Betreute</t>
  </si>
  <si>
    <t xml:space="preserve">Miet- und Kapitalzinsertrag  </t>
  </si>
  <si>
    <t xml:space="preserve">Erträge aus Nebenbetrieben  </t>
  </si>
  <si>
    <t>Ertrag aus Leistungen Personal/Dritte</t>
  </si>
  <si>
    <t>Betriebsbeiträge und Spenden (nicht anrenb. Erträge!)</t>
  </si>
  <si>
    <t>70/71</t>
  </si>
  <si>
    <t xml:space="preserve">Organisationsfremde Erträge / a.o. Erträge </t>
  </si>
  <si>
    <t>Total Erträge</t>
  </si>
  <si>
    <t>Ergebnis</t>
  </si>
  <si>
    <t>Angaben Präsenztage</t>
  </si>
  <si>
    <t>Betriebstage im Rechnungsjahr</t>
  </si>
  <si>
    <t>Präsenztage Tagesschüler innerkantonal</t>
  </si>
  <si>
    <t>Präsenztage Internatsschüler Schule innerkantonal</t>
  </si>
  <si>
    <t>Präsenztage Wohnen Wocheninternat innerkantonal</t>
  </si>
  <si>
    <t>Präsenztage Wohnen WE/FE Betreuung innerkantonal</t>
  </si>
  <si>
    <t xml:space="preserve">Präsenztage Tagesschüler ausserkantonal </t>
  </si>
  <si>
    <t>Präsenztage Internatsschüler Schule ausserkantonal</t>
  </si>
  <si>
    <t>Präsenztage Wohnen Wocheninternat ausserkantonal</t>
  </si>
  <si>
    <t>Präsenztage Wohnen WE/FE Betreuung ausserkantonal</t>
  </si>
  <si>
    <t>Bitte Ausfüllen, falls aufs neue Schuljahr ein neuer Tarif abgerechnet wurde (aufgrund Wechsel der Einheiten der aussersch. Betreuung)</t>
  </si>
  <si>
    <t>Präsenztage Tagesschüler innerkantonal (Januar bis August)</t>
  </si>
  <si>
    <t>Präsenztage Tagesschüler innerkantonal (August bis Dezember)</t>
  </si>
  <si>
    <t>Präsenztage Tagesschüler ausserkantonal (Januar bis August)</t>
  </si>
  <si>
    <t>Präsenztage Tagesschüler ausserkantonal (August bis Dezember)</t>
  </si>
  <si>
    <t>Transport Schule (Anzahl Fahrten)</t>
  </si>
  <si>
    <t>Transport Wohnen (Anzahl Fahrten)</t>
  </si>
  <si>
    <t>Transport Schule Tage</t>
  </si>
  <si>
    <t>Ansatz</t>
  </si>
  <si>
    <t>Km</t>
  </si>
  <si>
    <t>Ertrag Transport</t>
  </si>
  <si>
    <t>Präsenztage Tagesschüler insgesamt 1. Halbjahr</t>
  </si>
  <si>
    <t>Präsenztage Tagesschüler insgesamt 2. Halbjahr</t>
  </si>
  <si>
    <t>Präsenztage Internatsschüler Schule insgesamt</t>
  </si>
  <si>
    <t>Präsenztage Wohnen Wocheninterant</t>
  </si>
  <si>
    <t>Präsenztage Wohnen WE/FE Betreuung</t>
  </si>
  <si>
    <t>Ertrag aus Weiterfinanzierung Abschreibungen 
(bitte diesen Ertrag im BAB separat ausweisen)</t>
  </si>
  <si>
    <t>NEU</t>
  </si>
  <si>
    <t>Zeile 43 und Zeile 145 (Aufwand / Ertrag) 
Weiterfinanzierung Abschreibungen</t>
  </si>
  <si>
    <t>BAB Rechnung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</si>
</sst>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Fr.&quot;\ * #,##0.00_ ;_ &quot;Fr.&quot;\ * \-#,##0.00_ ;_ &quot;Fr.&quot;\ * &quot;-&quot;??_ ;_ @_ 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24"/>
      <color theme="0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4"/>
      <color theme="0" tint="-0.249977111117893"/>
      <name val="Arial"/>
      <family val="2"/>
    </font>
    <font>
      <sz val="14"/>
      <color theme="0" tint="-0.499984740745262"/>
      <name val="Arial"/>
      <family val="2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4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BFF8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4" fillId="2" borderId="0" xfId="0" applyNumberFormat="1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0" fontId="3" fillId="4" borderId="0" xfId="0" applyFont="1" applyFill="1" applyBorder="1" applyAlignment="1"/>
    <xf numFmtId="0" fontId="5" fillId="0" borderId="1" xfId="0" applyNumberFormat="1" applyFont="1" applyBorder="1" applyAlignment="1">
      <alignment horizontal="left"/>
    </xf>
    <xf numFmtId="0" fontId="3" fillId="0" borderId="2" xfId="0" applyFont="1" applyFill="1" applyBorder="1" applyAlignment="1"/>
    <xf numFmtId="0" fontId="5" fillId="0" borderId="3" xfId="0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3" fontId="5" fillId="0" borderId="1" xfId="0" applyNumberFormat="1" applyFont="1" applyFill="1" applyBorder="1" applyAlignment="1">
      <alignment horizontal="left"/>
    </xf>
    <xf numFmtId="0" fontId="5" fillId="0" borderId="6" xfId="0" applyNumberFormat="1" applyFont="1" applyBorder="1" applyAlignment="1">
      <alignment horizontal="left"/>
    </xf>
    <xf numFmtId="3" fontId="5" fillId="0" borderId="1" xfId="0" applyNumberFormat="1" applyFont="1" applyFill="1" applyBorder="1"/>
    <xf numFmtId="3" fontId="5" fillId="3" borderId="1" xfId="0" applyNumberFormat="1" applyFont="1" applyFill="1" applyBorder="1"/>
    <xf numFmtId="3" fontId="5" fillId="4" borderId="1" xfId="0" applyNumberFormat="1" applyFont="1" applyFill="1" applyBorder="1"/>
    <xf numFmtId="0" fontId="5" fillId="0" borderId="2" xfId="0" applyNumberFormat="1" applyFont="1" applyBorder="1" applyAlignment="1">
      <alignment horizontal="left"/>
    </xf>
    <xf numFmtId="0" fontId="5" fillId="0" borderId="2" xfId="0" applyNumberFormat="1" applyFont="1" applyFill="1" applyBorder="1" applyAlignment="1">
      <alignment horizontal="left"/>
    </xf>
    <xf numFmtId="3" fontId="7" fillId="0" borderId="1" xfId="0" applyNumberFormat="1" applyFont="1" applyFill="1" applyBorder="1"/>
    <xf numFmtId="0" fontId="8" fillId="0" borderId="2" xfId="0" applyNumberFormat="1" applyFont="1" applyFill="1" applyBorder="1" applyAlignment="1">
      <alignment horizontal="left"/>
    </xf>
    <xf numFmtId="3" fontId="6" fillId="0" borderId="1" xfId="0" applyNumberFormat="1" applyFont="1" applyFill="1" applyBorder="1"/>
    <xf numFmtId="3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3" fontId="7" fillId="0" borderId="3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left"/>
    </xf>
    <xf numFmtId="3" fontId="7" fillId="4" borderId="1" xfId="0" applyNumberFormat="1" applyFont="1" applyFill="1" applyBorder="1"/>
    <xf numFmtId="3" fontId="7" fillId="4" borderId="2" xfId="0" applyNumberFormat="1" applyFont="1" applyFill="1" applyBorder="1"/>
    <xf numFmtId="0" fontId="5" fillId="0" borderId="1" xfId="0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left"/>
    </xf>
    <xf numFmtId="0" fontId="5" fillId="0" borderId="7" xfId="0" applyFont="1" applyBorder="1" applyAlignment="1">
      <alignment horizontal="right" vertical="center"/>
    </xf>
    <xf numFmtId="0" fontId="8" fillId="0" borderId="8" xfId="0" applyNumberFormat="1" applyFont="1" applyBorder="1" applyAlignment="1">
      <alignment horizontal="left"/>
    </xf>
    <xf numFmtId="3" fontId="5" fillId="0" borderId="7" xfId="0" applyNumberFormat="1" applyFont="1" applyFill="1" applyBorder="1"/>
    <xf numFmtId="0" fontId="3" fillId="0" borderId="9" xfId="0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left"/>
    </xf>
    <xf numFmtId="3" fontId="3" fillId="0" borderId="9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64" fontId="5" fillId="0" borderId="0" xfId="1" applyFont="1" applyFill="1" applyBorder="1"/>
    <xf numFmtId="0" fontId="5" fillId="0" borderId="0" xfId="0" applyNumberFormat="1" applyFont="1" applyAlignment="1">
      <alignment horizontal="left"/>
    </xf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9" fillId="2" borderId="0" xfId="0" applyNumberFormat="1" applyFont="1" applyFill="1" applyAlignment="1">
      <alignment horizontal="left" vertical="center"/>
    </xf>
    <xf numFmtId="0" fontId="5" fillId="0" borderId="0" xfId="0" applyFont="1" applyFill="1"/>
    <xf numFmtId="0" fontId="7" fillId="5" borderId="11" xfId="0" applyNumberFormat="1" applyFont="1" applyFill="1" applyBorder="1" applyAlignment="1">
      <alignment horizontal="left" vertical="center"/>
    </xf>
    <xf numFmtId="3" fontId="7" fillId="5" borderId="12" xfId="0" applyNumberFormat="1" applyFont="1" applyFill="1" applyBorder="1"/>
    <xf numFmtId="0" fontId="7" fillId="5" borderId="11" xfId="0" applyNumberFormat="1" applyFont="1" applyFill="1" applyBorder="1" applyAlignment="1">
      <alignment horizontal="left" vertical="center" wrapText="1"/>
    </xf>
    <xf numFmtId="0" fontId="7" fillId="3" borderId="11" xfId="0" applyNumberFormat="1" applyFont="1" applyFill="1" applyBorder="1" applyAlignment="1">
      <alignment horizontal="left" vertical="center" wrapText="1"/>
    </xf>
    <xf numFmtId="3" fontId="7" fillId="3" borderId="12" xfId="0" applyNumberFormat="1" applyFont="1" applyFill="1" applyBorder="1"/>
    <xf numFmtId="0" fontId="7" fillId="0" borderId="0" xfId="0" applyNumberFormat="1" applyFont="1" applyFill="1" applyBorder="1" applyAlignment="1">
      <alignment horizontal="left" wrapText="1"/>
    </xf>
    <xf numFmtId="0" fontId="6" fillId="6" borderId="13" xfId="0" applyNumberFormat="1" applyFont="1" applyFill="1" applyBorder="1" applyAlignment="1">
      <alignment horizontal="left" wrapText="1"/>
    </xf>
    <xf numFmtId="0" fontId="7" fillId="6" borderId="11" xfId="0" applyNumberFormat="1" applyFont="1" applyFill="1" applyBorder="1" applyAlignment="1">
      <alignment horizontal="left" vertical="center"/>
    </xf>
    <xf numFmtId="3" fontId="7" fillId="6" borderId="12" xfId="0" applyNumberFormat="1" applyFont="1" applyFill="1" applyBorder="1"/>
    <xf numFmtId="0" fontId="10" fillId="5" borderId="12" xfId="0" applyNumberFormat="1" applyFont="1" applyFill="1" applyBorder="1" applyAlignment="1">
      <alignment horizontal="left" vertical="center" wrapText="1"/>
    </xf>
    <xf numFmtId="3" fontId="11" fillId="5" borderId="12" xfId="0" applyNumberFormat="1" applyFont="1" applyFill="1" applyBorder="1"/>
    <xf numFmtId="0" fontId="10" fillId="0" borderId="0" xfId="0" applyFont="1" applyFill="1" applyBorder="1"/>
    <xf numFmtId="0" fontId="10" fillId="5" borderId="12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/>
    <xf numFmtId="3" fontId="7" fillId="0" borderId="12" xfId="0" applyNumberFormat="1" applyFont="1" applyFill="1" applyBorder="1"/>
    <xf numFmtId="0" fontId="3" fillId="4" borderId="14" xfId="0" applyFont="1" applyFill="1" applyBorder="1" applyAlignment="1"/>
    <xf numFmtId="0" fontId="3" fillId="0" borderId="1" xfId="0" applyFont="1" applyFill="1" applyBorder="1" applyAlignment="1"/>
    <xf numFmtId="3" fontId="5" fillId="0" borderId="14" xfId="0" applyNumberFormat="1" applyFont="1" applyFill="1" applyBorder="1"/>
    <xf numFmtId="0" fontId="3" fillId="2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/>
    </xf>
    <xf numFmtId="0" fontId="5" fillId="0" borderId="2" xfId="0" applyNumberFormat="1" applyFont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textRotation="90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textRotation="90"/>
    </xf>
    <xf numFmtId="1" fontId="5" fillId="3" borderId="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/>
    </xf>
    <xf numFmtId="3" fontId="12" fillId="3" borderId="1" xfId="0" applyNumberFormat="1" applyFont="1" applyFill="1" applyBorder="1" applyAlignment="1">
      <alignment horizontal="right"/>
    </xf>
    <xf numFmtId="3" fontId="12" fillId="3" borderId="1" xfId="0" applyNumberFormat="1" applyFont="1" applyFill="1" applyBorder="1"/>
    <xf numFmtId="3" fontId="12" fillId="4" borderId="1" xfId="0" applyNumberFormat="1" applyFont="1" applyFill="1" applyBorder="1"/>
    <xf numFmtId="0" fontId="13" fillId="0" borderId="0" xfId="0" applyFont="1"/>
    <xf numFmtId="3" fontId="14" fillId="3" borderId="1" xfId="0" applyNumberFormat="1" applyFont="1" applyFill="1" applyBorder="1" applyAlignment="1">
      <alignment horizontal="right"/>
    </xf>
    <xf numFmtId="3" fontId="14" fillId="3" borderId="1" xfId="0" applyNumberFormat="1" applyFont="1" applyFill="1" applyBorder="1"/>
    <xf numFmtId="3" fontId="14" fillId="4" borderId="1" xfId="0" applyNumberFormat="1" applyFont="1" applyFill="1" applyBorder="1"/>
    <xf numFmtId="0" fontId="15" fillId="0" borderId="0" xfId="0" applyFont="1"/>
    <xf numFmtId="3" fontId="5" fillId="3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5" fillId="3" borderId="1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0"/>
  <sheetViews>
    <sheetView tabSelected="1" zoomScale="60" zoomScaleNormal="60" workbookViewId="0">
      <selection activeCell="B1" sqref="B1"/>
    </sheetView>
  </sheetViews>
  <sheetFormatPr baseColWidth="10" defaultRowHeight="18" x14ac:dyDescent="0.25"/>
  <cols>
    <col min="1" max="1" width="9.85546875" style="83" customWidth="1"/>
    <col min="2" max="2" width="125.85546875" style="45" customWidth="1"/>
    <col min="3" max="3" width="32.85546875" style="50" customWidth="1"/>
    <col min="4" max="4" width="30.28515625" style="50" customWidth="1"/>
    <col min="5" max="5" width="32.85546875" style="50" customWidth="1"/>
    <col min="6" max="6" width="30.28515625" style="50" customWidth="1"/>
    <col min="7" max="7" width="32.85546875" style="50" customWidth="1"/>
    <col min="8" max="8" width="30.28515625" style="50" customWidth="1"/>
    <col min="9" max="9" width="6.140625" customWidth="1"/>
    <col min="10" max="10" width="71.85546875" customWidth="1"/>
  </cols>
  <sheetData>
    <row r="1" spans="1:8" s="4" customFormat="1" ht="30" x14ac:dyDescent="0.2">
      <c r="A1" s="69"/>
      <c r="B1" s="1" t="s">
        <v>105</v>
      </c>
      <c r="C1" s="2"/>
      <c r="D1" s="3"/>
      <c r="E1" s="2"/>
      <c r="F1" s="3"/>
      <c r="G1" s="2"/>
      <c r="H1" s="3"/>
    </row>
    <row r="2" spans="1:8" ht="37.5" customHeight="1" x14ac:dyDescent="0.25">
      <c r="A2" s="102" t="s">
        <v>0</v>
      </c>
      <c r="B2" s="102"/>
      <c r="C2" s="6"/>
      <c r="D2" s="6"/>
      <c r="E2" s="6"/>
      <c r="F2" s="6"/>
      <c r="G2" s="6"/>
      <c r="H2" s="6"/>
    </row>
    <row r="3" spans="1:8" x14ac:dyDescent="0.25">
      <c r="A3" s="70"/>
      <c r="B3" s="5" t="s">
        <v>1</v>
      </c>
      <c r="C3" s="7" t="s">
        <v>2</v>
      </c>
      <c r="D3" s="66" t="s">
        <v>2</v>
      </c>
      <c r="E3" s="7" t="s">
        <v>2</v>
      </c>
      <c r="F3" s="66" t="s">
        <v>2</v>
      </c>
      <c r="G3" s="7" t="s">
        <v>2</v>
      </c>
      <c r="H3" s="66" t="s">
        <v>2</v>
      </c>
    </row>
    <row r="4" spans="1:8" x14ac:dyDescent="0.25">
      <c r="A4" s="71"/>
      <c r="B4" s="8" t="s">
        <v>3</v>
      </c>
      <c r="C4" s="88">
        <v>2022</v>
      </c>
      <c r="D4" s="88">
        <v>2022</v>
      </c>
      <c r="E4" s="88">
        <v>2022</v>
      </c>
      <c r="F4" s="88">
        <v>2022</v>
      </c>
      <c r="G4" s="88">
        <v>2022</v>
      </c>
      <c r="H4" s="88">
        <v>2022</v>
      </c>
    </row>
    <row r="5" spans="1:8" ht="18.75" thickBot="1" x14ac:dyDescent="0.3">
      <c r="A5" s="10"/>
      <c r="B5" s="11"/>
      <c r="C5" s="12" t="s">
        <v>4</v>
      </c>
      <c r="D5" s="12" t="s">
        <v>5</v>
      </c>
      <c r="E5" s="12" t="s">
        <v>4</v>
      </c>
      <c r="F5" s="12" t="s">
        <v>5</v>
      </c>
      <c r="G5" s="12" t="s">
        <v>4</v>
      </c>
      <c r="H5" s="12" t="s">
        <v>5</v>
      </c>
    </row>
    <row r="6" spans="1:8" x14ac:dyDescent="0.25">
      <c r="A6" s="13"/>
      <c r="B6" s="14"/>
      <c r="C6" s="15"/>
      <c r="D6" s="15"/>
      <c r="E6" s="15"/>
      <c r="F6" s="15"/>
      <c r="G6" s="15"/>
      <c r="H6" s="15"/>
    </row>
    <row r="7" spans="1:8" x14ac:dyDescent="0.25">
      <c r="A7" s="13"/>
      <c r="B7" s="16" t="s">
        <v>6</v>
      </c>
      <c r="C7" s="17"/>
      <c r="D7" s="17"/>
      <c r="E7" s="17"/>
      <c r="F7" s="17"/>
      <c r="G7" s="17"/>
      <c r="H7" s="17"/>
    </row>
    <row r="8" spans="1:8" x14ac:dyDescent="0.25">
      <c r="A8" s="13"/>
      <c r="B8" s="18"/>
      <c r="C8" s="19"/>
      <c r="D8" s="19"/>
      <c r="E8" s="19"/>
      <c r="F8" s="19"/>
      <c r="G8" s="19"/>
      <c r="H8" s="19"/>
    </row>
    <row r="9" spans="1:8" x14ac:dyDescent="0.25">
      <c r="A9" s="72">
        <v>30</v>
      </c>
      <c r="B9" s="20" t="s">
        <v>7</v>
      </c>
      <c r="C9" s="21"/>
      <c r="D9" s="21"/>
      <c r="E9" s="21"/>
      <c r="F9" s="21"/>
      <c r="G9" s="21"/>
      <c r="H9" s="21"/>
    </row>
    <row r="10" spans="1:8" x14ac:dyDescent="0.25">
      <c r="A10" s="73"/>
      <c r="B10" s="22"/>
      <c r="C10" s="19"/>
      <c r="D10" s="19"/>
      <c r="E10" s="19"/>
      <c r="F10" s="19"/>
      <c r="G10" s="19"/>
      <c r="H10" s="19"/>
    </row>
    <row r="11" spans="1:8" x14ac:dyDescent="0.25">
      <c r="A11" s="72">
        <v>31</v>
      </c>
      <c r="B11" s="20" t="s">
        <v>8</v>
      </c>
      <c r="C11" s="21"/>
      <c r="D11" s="21"/>
      <c r="E11" s="21"/>
      <c r="F11" s="21"/>
      <c r="G11" s="21"/>
      <c r="H11" s="21"/>
    </row>
    <row r="12" spans="1:8" x14ac:dyDescent="0.25">
      <c r="A12" s="73"/>
      <c r="B12" s="22"/>
      <c r="C12" s="19"/>
      <c r="D12" s="19"/>
      <c r="E12" s="19"/>
      <c r="F12" s="19"/>
      <c r="G12" s="19"/>
      <c r="H12" s="19"/>
    </row>
    <row r="13" spans="1:8" x14ac:dyDescent="0.25">
      <c r="A13" s="72">
        <v>32</v>
      </c>
      <c r="B13" s="20" t="s">
        <v>9</v>
      </c>
      <c r="C13" s="21"/>
      <c r="D13" s="21"/>
      <c r="E13" s="21"/>
      <c r="F13" s="21"/>
      <c r="G13" s="21"/>
      <c r="H13" s="21"/>
    </row>
    <row r="14" spans="1:8" x14ac:dyDescent="0.25">
      <c r="A14" s="73"/>
      <c r="B14" s="22"/>
      <c r="C14" s="19"/>
      <c r="D14" s="19"/>
      <c r="E14" s="19"/>
      <c r="F14" s="19"/>
      <c r="G14" s="19"/>
      <c r="H14" s="19"/>
    </row>
    <row r="15" spans="1:8" x14ac:dyDescent="0.25">
      <c r="A15" s="72">
        <v>33</v>
      </c>
      <c r="B15" s="20" t="s">
        <v>10</v>
      </c>
      <c r="C15" s="21"/>
      <c r="D15" s="21"/>
      <c r="E15" s="21"/>
      <c r="F15" s="21"/>
      <c r="G15" s="21"/>
      <c r="H15" s="21"/>
    </row>
    <row r="16" spans="1:8" x14ac:dyDescent="0.25">
      <c r="A16" s="73"/>
      <c r="B16" s="22"/>
      <c r="C16" s="19"/>
      <c r="D16" s="19"/>
      <c r="E16" s="19"/>
      <c r="F16" s="19"/>
      <c r="G16" s="19"/>
      <c r="H16" s="19"/>
    </row>
    <row r="17" spans="1:8" x14ac:dyDescent="0.25">
      <c r="A17" s="72">
        <v>34</v>
      </c>
      <c r="B17" s="20" t="s">
        <v>11</v>
      </c>
      <c r="C17" s="21"/>
      <c r="D17" s="21"/>
      <c r="E17" s="21"/>
      <c r="F17" s="21"/>
      <c r="G17" s="21"/>
      <c r="H17" s="21"/>
    </row>
    <row r="18" spans="1:8" x14ac:dyDescent="0.25">
      <c r="A18" s="73"/>
      <c r="B18" s="22"/>
      <c r="C18" s="19"/>
      <c r="D18" s="19"/>
      <c r="E18" s="19"/>
      <c r="F18" s="19"/>
      <c r="G18" s="19"/>
      <c r="H18" s="19"/>
    </row>
    <row r="19" spans="1:8" x14ac:dyDescent="0.25">
      <c r="A19" s="72">
        <v>35</v>
      </c>
      <c r="B19" s="20" t="s">
        <v>12</v>
      </c>
      <c r="C19" s="21"/>
      <c r="D19" s="21"/>
      <c r="E19" s="21"/>
      <c r="F19" s="21"/>
      <c r="G19" s="21"/>
      <c r="H19" s="21"/>
    </row>
    <row r="20" spans="1:8" x14ac:dyDescent="0.25">
      <c r="A20" s="73"/>
      <c r="B20" s="22"/>
      <c r="C20" s="19"/>
      <c r="D20" s="19"/>
      <c r="E20" s="19"/>
      <c r="F20" s="19"/>
      <c r="G20" s="19"/>
      <c r="H20" s="19"/>
    </row>
    <row r="21" spans="1:8" x14ac:dyDescent="0.25">
      <c r="A21" s="72">
        <v>36</v>
      </c>
      <c r="B21" s="20" t="s">
        <v>13</v>
      </c>
      <c r="C21" s="21"/>
      <c r="D21" s="21"/>
      <c r="E21" s="21"/>
      <c r="F21" s="21"/>
      <c r="G21" s="21"/>
      <c r="H21" s="21"/>
    </row>
    <row r="22" spans="1:8" x14ac:dyDescent="0.25">
      <c r="A22" s="73"/>
      <c r="B22" s="22"/>
      <c r="C22" s="19"/>
      <c r="D22" s="19"/>
      <c r="E22" s="19"/>
      <c r="F22" s="19"/>
      <c r="G22" s="19"/>
      <c r="H22" s="19"/>
    </row>
    <row r="23" spans="1:8" x14ac:dyDescent="0.25">
      <c r="A23" s="72">
        <v>37</v>
      </c>
      <c r="B23" s="20" t="s">
        <v>14</v>
      </c>
      <c r="C23" s="21"/>
      <c r="D23" s="21"/>
      <c r="E23" s="21"/>
      <c r="F23" s="21"/>
      <c r="G23" s="21"/>
      <c r="H23" s="21"/>
    </row>
    <row r="24" spans="1:8" x14ac:dyDescent="0.25">
      <c r="A24" s="73"/>
      <c r="B24" s="22"/>
      <c r="C24" s="19"/>
      <c r="D24" s="19"/>
      <c r="E24" s="19"/>
      <c r="F24" s="19"/>
      <c r="G24" s="19"/>
      <c r="H24" s="19"/>
    </row>
    <row r="25" spans="1:8" x14ac:dyDescent="0.25">
      <c r="A25" s="72">
        <v>38</v>
      </c>
      <c r="B25" s="20" t="s">
        <v>15</v>
      </c>
      <c r="C25" s="21"/>
      <c r="D25" s="21"/>
      <c r="E25" s="21"/>
      <c r="F25" s="21"/>
      <c r="G25" s="21"/>
      <c r="H25" s="21"/>
    </row>
    <row r="26" spans="1:8" x14ac:dyDescent="0.25">
      <c r="A26" s="74"/>
      <c r="B26" s="23"/>
      <c r="C26" s="19"/>
      <c r="D26" s="19"/>
      <c r="E26" s="19"/>
      <c r="F26" s="19"/>
      <c r="G26" s="19"/>
      <c r="H26" s="19"/>
    </row>
    <row r="27" spans="1:8" x14ac:dyDescent="0.25">
      <c r="A27" s="72">
        <v>39</v>
      </c>
      <c r="B27" s="20" t="s">
        <v>16</v>
      </c>
      <c r="C27" s="21"/>
      <c r="D27" s="21"/>
      <c r="E27" s="21"/>
      <c r="F27" s="21"/>
      <c r="G27" s="21"/>
      <c r="H27" s="21"/>
    </row>
    <row r="28" spans="1:8" x14ac:dyDescent="0.25">
      <c r="A28" s="74"/>
      <c r="B28" s="23"/>
      <c r="C28" s="24"/>
      <c r="D28" s="24"/>
      <c r="E28" s="24"/>
      <c r="F28" s="24"/>
      <c r="G28" s="24"/>
      <c r="H28" s="24"/>
    </row>
    <row r="29" spans="1:8" x14ac:dyDescent="0.25">
      <c r="A29" s="72">
        <v>39</v>
      </c>
      <c r="B29" s="20" t="s">
        <v>17</v>
      </c>
      <c r="C29" s="21"/>
      <c r="D29" s="21"/>
      <c r="E29" s="21"/>
      <c r="F29" s="21"/>
      <c r="G29" s="21"/>
      <c r="H29" s="21"/>
    </row>
    <row r="30" spans="1:8" x14ac:dyDescent="0.25">
      <c r="A30" s="74"/>
      <c r="B30" s="23"/>
      <c r="C30" s="19"/>
      <c r="D30" s="19"/>
      <c r="E30" s="19"/>
      <c r="F30" s="19"/>
      <c r="G30" s="19"/>
      <c r="H30" s="19"/>
    </row>
    <row r="31" spans="1:8" x14ac:dyDescent="0.25">
      <c r="A31" s="75"/>
      <c r="B31" s="25" t="s">
        <v>18</v>
      </c>
      <c r="C31" s="26">
        <f t="shared" ref="C31:D31" si="0">SUM(C9:C29)</f>
        <v>0</v>
      </c>
      <c r="D31" s="26">
        <f t="shared" si="0"/>
        <v>0</v>
      </c>
      <c r="E31" s="26">
        <f t="shared" ref="E31:H31" si="1">SUM(E9:E29)</f>
        <v>0</v>
      </c>
      <c r="F31" s="26">
        <f t="shared" si="1"/>
        <v>0</v>
      </c>
      <c r="G31" s="26">
        <f t="shared" si="1"/>
        <v>0</v>
      </c>
      <c r="H31" s="26">
        <f t="shared" si="1"/>
        <v>0</v>
      </c>
    </row>
    <row r="32" spans="1:8" x14ac:dyDescent="0.25">
      <c r="A32" s="73"/>
      <c r="B32" s="22"/>
      <c r="C32" s="24"/>
      <c r="D32" s="24"/>
      <c r="E32" s="24"/>
      <c r="F32" s="24"/>
      <c r="G32" s="24"/>
      <c r="H32" s="24"/>
    </row>
    <row r="33" spans="1:8" x14ac:dyDescent="0.25">
      <c r="A33" s="74"/>
      <c r="B33" s="23"/>
      <c r="C33" s="24"/>
      <c r="D33" s="24"/>
      <c r="E33" s="24"/>
      <c r="F33" s="24"/>
      <c r="G33" s="24"/>
      <c r="H33" s="24"/>
    </row>
    <row r="34" spans="1:8" x14ac:dyDescent="0.25">
      <c r="A34" s="72">
        <v>40</v>
      </c>
      <c r="B34" s="20" t="s">
        <v>19</v>
      </c>
      <c r="C34" s="21"/>
      <c r="D34" s="21"/>
      <c r="E34" s="21"/>
      <c r="F34" s="21"/>
      <c r="G34" s="21"/>
      <c r="H34" s="21"/>
    </row>
    <row r="35" spans="1:8" x14ac:dyDescent="0.25">
      <c r="A35" s="73"/>
      <c r="B35" s="22"/>
      <c r="C35" s="19"/>
      <c r="D35" s="68"/>
      <c r="E35" s="19"/>
      <c r="F35" s="68"/>
      <c r="G35" s="19"/>
      <c r="H35" s="68"/>
    </row>
    <row r="36" spans="1:8" x14ac:dyDescent="0.25">
      <c r="A36" s="72">
        <v>41</v>
      </c>
      <c r="B36" s="20" t="s">
        <v>20</v>
      </c>
      <c r="C36" s="21"/>
      <c r="D36" s="21"/>
      <c r="E36" s="21"/>
      <c r="F36" s="21"/>
      <c r="G36" s="21"/>
      <c r="H36" s="21"/>
    </row>
    <row r="37" spans="1:8" x14ac:dyDescent="0.25">
      <c r="A37" s="73"/>
      <c r="B37" s="22"/>
      <c r="C37" s="19"/>
      <c r="D37" s="19"/>
      <c r="E37" s="19"/>
      <c r="F37" s="19"/>
      <c r="G37" s="19"/>
      <c r="H37" s="19"/>
    </row>
    <row r="38" spans="1:8" x14ac:dyDescent="0.25">
      <c r="A38" s="72">
        <v>42</v>
      </c>
      <c r="B38" s="20" t="s">
        <v>21</v>
      </c>
      <c r="C38" s="21"/>
      <c r="D38" s="21"/>
      <c r="E38" s="21"/>
      <c r="F38" s="21"/>
      <c r="G38" s="21"/>
      <c r="H38" s="21"/>
    </row>
    <row r="39" spans="1:8" x14ac:dyDescent="0.25">
      <c r="A39" s="73"/>
      <c r="B39" s="22"/>
      <c r="C39" s="19"/>
      <c r="D39" s="19"/>
      <c r="E39" s="19"/>
      <c r="F39" s="19"/>
      <c r="G39" s="19"/>
      <c r="H39" s="19"/>
    </row>
    <row r="40" spans="1:8" x14ac:dyDescent="0.25">
      <c r="A40" s="72">
        <v>43</v>
      </c>
      <c r="B40" s="20" t="s">
        <v>22</v>
      </c>
      <c r="C40" s="21"/>
      <c r="D40" s="21"/>
      <c r="E40" s="21"/>
      <c r="F40" s="21"/>
      <c r="G40" s="21"/>
      <c r="H40" s="21"/>
    </row>
    <row r="41" spans="1:8" x14ac:dyDescent="0.25">
      <c r="A41" s="74"/>
      <c r="B41" s="23"/>
      <c r="C41" s="19"/>
      <c r="D41" s="19"/>
      <c r="E41" s="19"/>
      <c r="F41" s="19"/>
      <c r="G41" s="19"/>
      <c r="H41" s="19"/>
    </row>
    <row r="42" spans="1:8" x14ac:dyDescent="0.25">
      <c r="A42" s="72">
        <v>44</v>
      </c>
      <c r="B42" s="20" t="s">
        <v>23</v>
      </c>
      <c r="C42" s="21"/>
      <c r="D42" s="21"/>
      <c r="E42" s="21"/>
      <c r="F42" s="21"/>
      <c r="G42" s="21"/>
      <c r="H42" s="21"/>
    </row>
    <row r="43" spans="1:8" s="92" customFormat="1" ht="18.75" x14ac:dyDescent="0.3">
      <c r="A43" s="89"/>
      <c r="B43" s="90" t="s">
        <v>24</v>
      </c>
      <c r="C43" s="91"/>
      <c r="D43" s="91"/>
      <c r="E43" s="91"/>
      <c r="F43" s="91"/>
      <c r="G43" s="91"/>
      <c r="H43" s="91"/>
    </row>
    <row r="44" spans="1:8" x14ac:dyDescent="0.25">
      <c r="A44" s="73"/>
      <c r="B44" s="22"/>
      <c r="C44" s="19"/>
      <c r="D44" s="19"/>
      <c r="E44" s="19"/>
      <c r="F44" s="19"/>
      <c r="G44" s="19"/>
      <c r="H44" s="19"/>
    </row>
    <row r="45" spans="1:8" x14ac:dyDescent="0.25">
      <c r="A45" s="72">
        <v>45</v>
      </c>
      <c r="B45" s="20" t="s">
        <v>25</v>
      </c>
      <c r="C45" s="21"/>
      <c r="D45" s="21"/>
      <c r="E45" s="21"/>
      <c r="F45" s="21"/>
      <c r="G45" s="21"/>
      <c r="H45" s="21"/>
    </row>
    <row r="46" spans="1:8" x14ac:dyDescent="0.25">
      <c r="A46" s="73"/>
      <c r="B46" s="22"/>
      <c r="C46" s="19"/>
      <c r="D46" s="19"/>
      <c r="E46" s="19"/>
      <c r="F46" s="19"/>
      <c r="G46" s="19"/>
      <c r="H46" s="19"/>
    </row>
    <row r="47" spans="1:8" x14ac:dyDescent="0.25">
      <c r="A47" s="72">
        <v>46</v>
      </c>
      <c r="B47" s="20" t="s">
        <v>26</v>
      </c>
      <c r="C47" s="21"/>
      <c r="D47" s="21"/>
      <c r="E47" s="21"/>
      <c r="F47" s="21"/>
      <c r="G47" s="21"/>
      <c r="H47" s="21"/>
    </row>
    <row r="48" spans="1:8" x14ac:dyDescent="0.25">
      <c r="A48" s="74"/>
      <c r="B48" s="23"/>
      <c r="C48" s="19"/>
      <c r="D48" s="19"/>
      <c r="E48" s="19"/>
      <c r="F48" s="19"/>
      <c r="G48" s="19"/>
      <c r="H48" s="19"/>
    </row>
    <row r="49" spans="1:8" x14ac:dyDescent="0.25">
      <c r="A49" s="72">
        <v>47</v>
      </c>
      <c r="B49" s="20" t="s">
        <v>27</v>
      </c>
      <c r="C49" s="21"/>
      <c r="D49" s="21"/>
      <c r="E49" s="21"/>
      <c r="F49" s="21"/>
      <c r="G49" s="21"/>
      <c r="H49" s="21"/>
    </row>
    <row r="50" spans="1:8" x14ac:dyDescent="0.25">
      <c r="A50" s="73"/>
      <c r="B50" s="22"/>
      <c r="C50" s="19"/>
      <c r="D50" s="19"/>
      <c r="E50" s="19"/>
      <c r="F50" s="19"/>
      <c r="G50" s="19"/>
      <c r="H50" s="19"/>
    </row>
    <row r="51" spans="1:8" x14ac:dyDescent="0.25">
      <c r="A51" s="72">
        <v>48</v>
      </c>
      <c r="B51" s="20" t="s">
        <v>28</v>
      </c>
      <c r="C51" s="21"/>
      <c r="D51" s="21"/>
      <c r="E51" s="21"/>
      <c r="F51" s="21"/>
      <c r="G51" s="21"/>
      <c r="H51" s="21"/>
    </row>
    <row r="52" spans="1:8" x14ac:dyDescent="0.25">
      <c r="A52" s="73"/>
      <c r="B52" s="22"/>
      <c r="C52" s="19"/>
      <c r="D52" s="19"/>
      <c r="E52" s="19"/>
      <c r="F52" s="19"/>
      <c r="G52" s="19"/>
      <c r="H52" s="19"/>
    </row>
    <row r="53" spans="1:8" x14ac:dyDescent="0.25">
      <c r="A53" s="72">
        <v>49</v>
      </c>
      <c r="B53" s="20" t="s">
        <v>29</v>
      </c>
      <c r="C53" s="21"/>
      <c r="D53" s="21"/>
      <c r="E53" s="21"/>
      <c r="F53" s="21"/>
      <c r="G53" s="21"/>
      <c r="H53" s="21"/>
    </row>
    <row r="54" spans="1:8" x14ac:dyDescent="0.25">
      <c r="A54" s="72"/>
      <c r="B54" s="20" t="s">
        <v>30</v>
      </c>
      <c r="C54" s="21"/>
      <c r="D54" s="21"/>
      <c r="E54" s="21"/>
      <c r="F54" s="21"/>
      <c r="G54" s="21"/>
      <c r="H54" s="21"/>
    </row>
    <row r="55" spans="1:8" x14ac:dyDescent="0.25">
      <c r="A55" s="72"/>
      <c r="B55" s="20" t="s">
        <v>31</v>
      </c>
      <c r="C55" s="21"/>
      <c r="D55" s="21"/>
      <c r="E55" s="21"/>
      <c r="F55" s="21"/>
      <c r="G55" s="21"/>
      <c r="H55" s="21"/>
    </row>
    <row r="56" spans="1:8" x14ac:dyDescent="0.25">
      <c r="A56" s="73"/>
      <c r="B56" s="22"/>
      <c r="C56" s="24"/>
      <c r="D56" s="24"/>
      <c r="E56" s="24"/>
      <c r="F56" s="24"/>
      <c r="G56" s="24"/>
      <c r="H56" s="24"/>
    </row>
    <row r="57" spans="1:8" x14ac:dyDescent="0.25">
      <c r="A57" s="75"/>
      <c r="B57" s="25" t="s">
        <v>32</v>
      </c>
      <c r="C57" s="26">
        <f>C34+C36+C38+C40+C42+C43+C45+C47+C49+C51+C53+C54+C55</f>
        <v>0</v>
      </c>
      <c r="D57" s="26">
        <f t="shared" ref="D57:F57" si="2">D34+D36+D38+D40+D42+D43+D45+D47+D49+D51+D53+D54+D55</f>
        <v>0</v>
      </c>
      <c r="E57" s="26">
        <f>E34+E36+E38+E40+E42+E43+E45+E47+E49+E51+E53+E54+E55</f>
        <v>0</v>
      </c>
      <c r="F57" s="26">
        <f t="shared" si="2"/>
        <v>0</v>
      </c>
      <c r="G57" s="26">
        <f>G34+G36+G38+G40+G42+G43+G45+G47+G49+G51+G53+G54+G55</f>
        <v>0</v>
      </c>
      <c r="H57" s="26">
        <f t="shared" ref="H57" si="3">H34+H36+H38+H40+H42+H43+H45+H47+H49+H51+H53+H54+H55</f>
        <v>0</v>
      </c>
    </row>
    <row r="58" spans="1:8" x14ac:dyDescent="0.25">
      <c r="A58" s="76"/>
      <c r="B58" s="28"/>
      <c r="C58" s="19"/>
      <c r="D58" s="26"/>
      <c r="E58" s="19"/>
      <c r="F58" s="26"/>
      <c r="G58" s="19"/>
      <c r="H58" s="26"/>
    </row>
    <row r="59" spans="1:8" x14ac:dyDescent="0.25">
      <c r="A59" s="75"/>
      <c r="B59" s="25" t="s">
        <v>33</v>
      </c>
      <c r="C59" s="26">
        <f t="shared" ref="C59:D59" si="4">C57+C31</f>
        <v>0</v>
      </c>
      <c r="D59" s="26">
        <f t="shared" si="4"/>
        <v>0</v>
      </c>
      <c r="E59" s="26">
        <f t="shared" ref="E59:H59" si="5">E57+E31</f>
        <v>0</v>
      </c>
      <c r="F59" s="26">
        <f t="shared" si="5"/>
        <v>0</v>
      </c>
      <c r="G59" s="26">
        <f t="shared" si="5"/>
        <v>0</v>
      </c>
      <c r="H59" s="26">
        <f t="shared" si="5"/>
        <v>0</v>
      </c>
    </row>
    <row r="60" spans="1:8" x14ac:dyDescent="0.25">
      <c r="A60" s="77"/>
      <c r="B60" s="29"/>
      <c r="C60" s="26"/>
      <c r="D60" s="26"/>
      <c r="E60" s="26"/>
      <c r="F60" s="26"/>
      <c r="G60" s="26"/>
      <c r="H60" s="26"/>
    </row>
    <row r="61" spans="1:8" x14ac:dyDescent="0.25">
      <c r="A61" s="77"/>
      <c r="B61" s="29"/>
      <c r="C61" s="26"/>
      <c r="D61" s="26"/>
      <c r="E61" s="26"/>
      <c r="F61" s="26"/>
      <c r="G61" s="26"/>
      <c r="H61" s="26"/>
    </row>
    <row r="62" spans="1:8" x14ac:dyDescent="0.25">
      <c r="A62" s="77"/>
      <c r="B62" s="29"/>
      <c r="C62" s="26"/>
      <c r="D62" s="26"/>
      <c r="E62" s="26"/>
      <c r="F62" s="26"/>
      <c r="G62" s="26"/>
      <c r="H62" s="26"/>
    </row>
    <row r="63" spans="1:8" x14ac:dyDescent="0.25">
      <c r="A63" s="77"/>
      <c r="B63" s="29"/>
      <c r="C63" s="26"/>
      <c r="D63" s="26"/>
      <c r="E63" s="26"/>
      <c r="F63" s="26"/>
      <c r="G63" s="26"/>
      <c r="H63" s="26"/>
    </row>
    <row r="64" spans="1:8" x14ac:dyDescent="0.25">
      <c r="A64" s="77"/>
      <c r="B64" s="29"/>
      <c r="C64" s="24"/>
      <c r="D64" s="24"/>
      <c r="E64" s="24"/>
      <c r="F64" s="24"/>
      <c r="G64" s="24"/>
      <c r="H64" s="24"/>
    </row>
    <row r="65" spans="1:8" x14ac:dyDescent="0.25">
      <c r="A65" s="78"/>
      <c r="B65" s="8"/>
      <c r="C65" s="9">
        <f t="shared" ref="C65:D65" si="6">+C4</f>
        <v>2022</v>
      </c>
      <c r="D65" s="67">
        <f t="shared" si="6"/>
        <v>2022</v>
      </c>
      <c r="E65" s="9">
        <f t="shared" ref="E65:H65" si="7">+E4</f>
        <v>2022</v>
      </c>
      <c r="F65" s="67">
        <f t="shared" si="7"/>
        <v>2022</v>
      </c>
      <c r="G65" s="9">
        <f t="shared" si="7"/>
        <v>2022</v>
      </c>
      <c r="H65" s="67">
        <f t="shared" si="7"/>
        <v>2022</v>
      </c>
    </row>
    <row r="66" spans="1:8" ht="18.75" thickBot="1" x14ac:dyDescent="0.3">
      <c r="A66" s="79"/>
      <c r="B66" s="30"/>
      <c r="C66" s="31" t="s">
        <v>4</v>
      </c>
      <c r="D66" s="31" t="s">
        <v>5</v>
      </c>
      <c r="E66" s="31" t="s">
        <v>4</v>
      </c>
      <c r="F66" s="31" t="s">
        <v>5</v>
      </c>
      <c r="G66" s="31" t="s">
        <v>4</v>
      </c>
      <c r="H66" s="31" t="s">
        <v>5</v>
      </c>
    </row>
    <row r="67" spans="1:8" x14ac:dyDescent="0.25">
      <c r="A67" s="77"/>
      <c r="B67" s="29"/>
      <c r="C67" s="24"/>
      <c r="D67" s="24"/>
      <c r="E67" s="24"/>
      <c r="F67" s="24"/>
      <c r="G67" s="24"/>
      <c r="H67" s="24"/>
    </row>
    <row r="68" spans="1:8" x14ac:dyDescent="0.25">
      <c r="A68" s="77"/>
      <c r="B68" s="29" t="s">
        <v>34</v>
      </c>
      <c r="C68" s="26"/>
      <c r="D68" s="26"/>
      <c r="E68" s="26"/>
      <c r="F68" s="26"/>
      <c r="G68" s="26"/>
      <c r="H68" s="26"/>
    </row>
    <row r="69" spans="1:8" x14ac:dyDescent="0.25">
      <c r="A69" s="77"/>
      <c r="B69" s="29"/>
      <c r="C69" s="24"/>
      <c r="D69" s="24"/>
      <c r="E69" s="24"/>
      <c r="F69" s="24"/>
      <c r="G69" s="24"/>
      <c r="H69" s="24"/>
    </row>
    <row r="70" spans="1:8" x14ac:dyDescent="0.25">
      <c r="A70" s="72"/>
      <c r="B70" s="20" t="s">
        <v>35</v>
      </c>
      <c r="C70" s="21"/>
      <c r="D70" s="21"/>
      <c r="E70" s="21"/>
      <c r="F70" s="21"/>
      <c r="G70" s="21"/>
      <c r="H70" s="21"/>
    </row>
    <row r="71" spans="1:8" x14ac:dyDescent="0.25">
      <c r="A71" s="73"/>
      <c r="B71" s="32"/>
      <c r="C71" s="24"/>
      <c r="D71" s="24"/>
      <c r="E71" s="24"/>
      <c r="F71" s="24"/>
      <c r="G71" s="24"/>
      <c r="H71" s="24"/>
    </row>
    <row r="72" spans="1:8" x14ac:dyDescent="0.25">
      <c r="A72" s="72"/>
      <c r="B72" s="20" t="s">
        <v>36</v>
      </c>
      <c r="C72" s="21"/>
      <c r="D72" s="21"/>
      <c r="E72" s="21"/>
      <c r="F72" s="21"/>
      <c r="G72" s="21"/>
      <c r="H72" s="21"/>
    </row>
    <row r="73" spans="1:8" x14ac:dyDescent="0.25">
      <c r="A73" s="72"/>
      <c r="B73" s="20" t="s">
        <v>24</v>
      </c>
      <c r="C73" s="21"/>
      <c r="D73" s="21"/>
      <c r="E73" s="21"/>
      <c r="F73" s="21"/>
      <c r="G73" s="21"/>
      <c r="H73" s="21"/>
    </row>
    <row r="74" spans="1:8" x14ac:dyDescent="0.25">
      <c r="A74" s="73"/>
      <c r="B74" s="22"/>
      <c r="C74" s="24"/>
      <c r="D74" s="24"/>
      <c r="E74" s="24"/>
      <c r="F74" s="24"/>
      <c r="G74" s="24"/>
      <c r="H74" s="24"/>
    </row>
    <row r="75" spans="1:8" x14ac:dyDescent="0.25">
      <c r="A75" s="72"/>
      <c r="B75" s="20" t="s">
        <v>37</v>
      </c>
      <c r="C75" s="21"/>
      <c r="D75" s="21"/>
      <c r="E75" s="21"/>
      <c r="F75" s="21"/>
      <c r="G75" s="21"/>
      <c r="H75" s="21"/>
    </row>
    <row r="76" spans="1:8" x14ac:dyDescent="0.25">
      <c r="A76" s="73"/>
      <c r="B76" s="22"/>
      <c r="C76" s="24"/>
      <c r="D76" s="24"/>
      <c r="E76" s="24"/>
      <c r="F76" s="24"/>
      <c r="G76" s="24"/>
      <c r="H76" s="24"/>
    </row>
    <row r="77" spans="1:8" x14ac:dyDescent="0.25">
      <c r="A77" s="72"/>
      <c r="B77" s="20" t="s">
        <v>38</v>
      </c>
      <c r="C77" s="21"/>
      <c r="D77" s="21"/>
      <c r="E77" s="21"/>
      <c r="F77" s="21"/>
      <c r="G77" s="21"/>
      <c r="H77" s="21"/>
    </row>
    <row r="78" spans="1:8" x14ac:dyDescent="0.25">
      <c r="A78" s="73"/>
      <c r="B78" s="22"/>
      <c r="C78" s="24"/>
      <c r="D78" s="24"/>
      <c r="E78" s="24"/>
      <c r="F78" s="24"/>
      <c r="G78" s="24"/>
      <c r="H78" s="24"/>
    </row>
    <row r="79" spans="1:8" x14ac:dyDescent="0.25">
      <c r="A79" s="72"/>
      <c r="B79" s="20" t="s">
        <v>39</v>
      </c>
      <c r="C79" s="21"/>
      <c r="D79" s="21"/>
      <c r="E79" s="21"/>
      <c r="F79" s="21"/>
      <c r="G79" s="21"/>
      <c r="H79" s="21"/>
    </row>
    <row r="80" spans="1:8" x14ac:dyDescent="0.25">
      <c r="A80" s="73"/>
      <c r="B80" s="22"/>
      <c r="C80" s="24"/>
      <c r="D80" s="24"/>
      <c r="E80" s="24"/>
      <c r="F80" s="24"/>
      <c r="G80" s="24"/>
      <c r="H80" s="24"/>
    </row>
    <row r="81" spans="1:8" x14ac:dyDescent="0.25">
      <c r="A81" s="72"/>
      <c r="B81" s="20" t="s">
        <v>40</v>
      </c>
      <c r="C81" s="21"/>
      <c r="D81" s="21"/>
      <c r="E81" s="21"/>
      <c r="F81" s="21"/>
      <c r="G81" s="21"/>
      <c r="H81" s="21"/>
    </row>
    <row r="82" spans="1:8" x14ac:dyDescent="0.25">
      <c r="A82" s="73"/>
      <c r="B82" s="22"/>
      <c r="C82" s="24"/>
      <c r="D82" s="24"/>
      <c r="E82" s="24"/>
      <c r="F82" s="24"/>
      <c r="G82" s="24"/>
      <c r="H82" s="24"/>
    </row>
    <row r="83" spans="1:8" x14ac:dyDescent="0.25">
      <c r="A83" s="72"/>
      <c r="B83" s="20" t="s">
        <v>41</v>
      </c>
      <c r="C83" s="21"/>
      <c r="D83" s="21"/>
      <c r="E83" s="21"/>
      <c r="F83" s="21"/>
      <c r="G83" s="21"/>
      <c r="H83" s="21"/>
    </row>
    <row r="84" spans="1:8" x14ac:dyDescent="0.25">
      <c r="A84" s="73"/>
      <c r="B84" s="22"/>
      <c r="C84" s="24"/>
      <c r="D84" s="24"/>
      <c r="E84" s="24"/>
      <c r="F84" s="24"/>
      <c r="G84" s="24"/>
      <c r="H84" s="24"/>
    </row>
    <row r="85" spans="1:8" x14ac:dyDescent="0.25">
      <c r="A85" s="72"/>
      <c r="B85" s="20" t="s">
        <v>42</v>
      </c>
      <c r="C85" s="21"/>
      <c r="D85" s="21"/>
      <c r="E85" s="21"/>
      <c r="F85" s="21"/>
      <c r="G85" s="21"/>
      <c r="H85" s="21"/>
    </row>
    <row r="86" spans="1:8" x14ac:dyDescent="0.25">
      <c r="A86" s="72"/>
      <c r="B86" s="20" t="s">
        <v>43</v>
      </c>
      <c r="C86" s="21"/>
      <c r="D86" s="21"/>
      <c r="E86" s="21"/>
      <c r="F86" s="21"/>
      <c r="G86" s="21"/>
      <c r="H86" s="21"/>
    </row>
    <row r="87" spans="1:8" x14ac:dyDescent="0.25">
      <c r="A87" s="73"/>
      <c r="B87" s="22"/>
      <c r="C87" s="24"/>
      <c r="D87" s="24"/>
      <c r="E87" s="24"/>
      <c r="F87" s="24"/>
      <c r="G87" s="24"/>
      <c r="H87" s="24"/>
    </row>
    <row r="88" spans="1:8" x14ac:dyDescent="0.25">
      <c r="A88" s="72"/>
      <c r="B88" s="20" t="s">
        <v>44</v>
      </c>
      <c r="C88" s="21"/>
      <c r="D88" s="21"/>
      <c r="E88" s="21"/>
      <c r="F88" s="21"/>
      <c r="G88" s="21"/>
      <c r="H88" s="21"/>
    </row>
    <row r="89" spans="1:8" x14ac:dyDescent="0.25">
      <c r="A89" s="73"/>
      <c r="B89" s="22"/>
      <c r="C89" s="24"/>
      <c r="D89" s="24"/>
      <c r="E89" s="24"/>
      <c r="F89" s="24"/>
      <c r="G89" s="24"/>
      <c r="H89" s="24"/>
    </row>
    <row r="90" spans="1:8" x14ac:dyDescent="0.25">
      <c r="A90" s="72"/>
      <c r="B90" s="20" t="s">
        <v>45</v>
      </c>
      <c r="C90" s="21"/>
      <c r="D90" s="21"/>
      <c r="E90" s="21"/>
      <c r="F90" s="21"/>
      <c r="G90" s="21"/>
      <c r="H90" s="21"/>
    </row>
    <row r="91" spans="1:8" x14ac:dyDescent="0.25">
      <c r="A91" s="73"/>
      <c r="B91" s="32"/>
      <c r="C91" s="24"/>
      <c r="D91" s="24"/>
      <c r="E91" s="24"/>
      <c r="F91" s="24"/>
      <c r="G91" s="24"/>
      <c r="H91" s="24"/>
    </row>
    <row r="92" spans="1:8" x14ac:dyDescent="0.25">
      <c r="A92" s="72"/>
      <c r="B92" s="20" t="s">
        <v>46</v>
      </c>
      <c r="C92" s="21"/>
      <c r="D92" s="21"/>
      <c r="E92" s="21"/>
      <c r="F92" s="21"/>
      <c r="G92" s="21"/>
      <c r="H92" s="21"/>
    </row>
    <row r="93" spans="1:8" x14ac:dyDescent="0.25">
      <c r="A93" s="72"/>
      <c r="B93" s="20" t="s">
        <v>47</v>
      </c>
      <c r="C93" s="21"/>
      <c r="D93" s="21"/>
      <c r="E93" s="21"/>
      <c r="F93" s="21"/>
      <c r="G93" s="21"/>
      <c r="H93" s="21"/>
    </row>
    <row r="94" spans="1:8" x14ac:dyDescent="0.25">
      <c r="A94" s="73"/>
      <c r="B94" s="22"/>
      <c r="C94" s="24"/>
      <c r="D94" s="24"/>
      <c r="E94" s="24"/>
      <c r="F94" s="24"/>
      <c r="G94" s="24"/>
      <c r="H94" s="24"/>
    </row>
    <row r="95" spans="1:8" x14ac:dyDescent="0.25">
      <c r="A95" s="72"/>
      <c r="B95" s="20" t="s">
        <v>48</v>
      </c>
      <c r="C95" s="21"/>
      <c r="D95" s="21"/>
      <c r="E95" s="21"/>
      <c r="F95" s="21"/>
      <c r="G95" s="21"/>
      <c r="H95" s="21"/>
    </row>
    <row r="96" spans="1:8" x14ac:dyDescent="0.25">
      <c r="A96" s="77"/>
      <c r="B96" s="29"/>
      <c r="C96" s="24"/>
      <c r="D96" s="24"/>
      <c r="E96" s="24"/>
      <c r="F96" s="24"/>
      <c r="G96" s="24"/>
      <c r="H96" s="24"/>
    </row>
    <row r="97" spans="1:8" x14ac:dyDescent="0.25">
      <c r="A97" s="72"/>
      <c r="B97" s="20" t="s">
        <v>49</v>
      </c>
      <c r="C97" s="20"/>
      <c r="D97" s="20"/>
      <c r="E97" s="20"/>
      <c r="F97" s="20"/>
      <c r="G97" s="20"/>
      <c r="H97" s="20"/>
    </row>
    <row r="98" spans="1:8" x14ac:dyDescent="0.25">
      <c r="A98" s="77"/>
      <c r="B98" s="29"/>
      <c r="C98" s="24"/>
      <c r="D98" s="24"/>
      <c r="E98" s="24"/>
      <c r="F98" s="24"/>
      <c r="G98" s="24"/>
      <c r="H98" s="24"/>
    </row>
    <row r="99" spans="1:8" x14ac:dyDescent="0.25">
      <c r="A99" s="72"/>
      <c r="B99" s="20" t="s">
        <v>50</v>
      </c>
      <c r="C99" s="20"/>
      <c r="D99" s="20"/>
      <c r="E99" s="20"/>
      <c r="F99" s="20"/>
      <c r="G99" s="20"/>
      <c r="H99" s="20"/>
    </row>
    <row r="100" spans="1:8" x14ac:dyDescent="0.25">
      <c r="A100" s="77"/>
      <c r="B100" s="29"/>
      <c r="C100" s="24"/>
      <c r="D100" s="24"/>
      <c r="E100" s="24"/>
      <c r="F100" s="24"/>
      <c r="G100" s="24"/>
      <c r="H100" s="24"/>
    </row>
    <row r="101" spans="1:8" x14ac:dyDescent="0.25">
      <c r="A101" s="72"/>
      <c r="B101" s="20" t="s">
        <v>51</v>
      </c>
      <c r="C101" s="20"/>
      <c r="D101" s="20"/>
      <c r="E101" s="20"/>
      <c r="F101" s="20"/>
      <c r="G101" s="20"/>
      <c r="H101" s="20"/>
    </row>
    <row r="102" spans="1:8" x14ac:dyDescent="0.25">
      <c r="A102" s="77"/>
      <c r="B102" s="29"/>
      <c r="C102" s="24"/>
      <c r="D102" s="24"/>
      <c r="E102" s="24"/>
      <c r="F102" s="24"/>
      <c r="G102" s="24"/>
      <c r="H102" s="24"/>
    </row>
    <row r="103" spans="1:8" x14ac:dyDescent="0.25">
      <c r="A103" s="77"/>
      <c r="B103" s="29"/>
      <c r="C103" s="24"/>
      <c r="D103" s="24"/>
      <c r="E103" s="24"/>
      <c r="F103" s="24"/>
      <c r="G103" s="24"/>
      <c r="H103" s="24"/>
    </row>
    <row r="104" spans="1:8" x14ac:dyDescent="0.25">
      <c r="A104" s="75"/>
      <c r="B104" s="25" t="s">
        <v>52</v>
      </c>
      <c r="C104" s="26">
        <f t="shared" ref="C104:D104" si="8">C70+C72+C75+C77+C79+C81+C83+C85+C86+C88+C90+C92+C73+C93+C95+C97+C99+C101</f>
        <v>0</v>
      </c>
      <c r="D104" s="26">
        <f t="shared" si="8"/>
        <v>0</v>
      </c>
      <c r="E104" s="26">
        <f t="shared" ref="E104:H104" si="9">E70+E72+E75+E77+E79+E81+E83+E85+E86+E88+E90+E92+E73+E93+E95+E97+E99+E101</f>
        <v>0</v>
      </c>
      <c r="F104" s="26">
        <f t="shared" si="9"/>
        <v>0</v>
      </c>
      <c r="G104" s="26">
        <f t="shared" si="9"/>
        <v>0</v>
      </c>
      <c r="H104" s="26">
        <f t="shared" si="9"/>
        <v>0</v>
      </c>
    </row>
    <row r="105" spans="1:8" x14ac:dyDescent="0.25">
      <c r="A105" s="76"/>
      <c r="B105" s="28"/>
      <c r="C105" s="26"/>
      <c r="D105" s="26"/>
      <c r="E105" s="26"/>
      <c r="F105" s="26"/>
      <c r="G105" s="26"/>
      <c r="H105" s="26"/>
    </row>
    <row r="106" spans="1:8" x14ac:dyDescent="0.25">
      <c r="A106" s="75"/>
      <c r="B106" s="25" t="s">
        <v>53</v>
      </c>
      <c r="C106" s="26">
        <f t="shared" ref="C106:D106" si="10">C104+C59</f>
        <v>0</v>
      </c>
      <c r="D106" s="26">
        <f t="shared" si="10"/>
        <v>0</v>
      </c>
      <c r="E106" s="26">
        <f t="shared" ref="E106:H106" si="11">E104+E59</f>
        <v>0</v>
      </c>
      <c r="F106" s="26">
        <f t="shared" si="11"/>
        <v>0</v>
      </c>
      <c r="G106" s="26">
        <f t="shared" si="11"/>
        <v>0</v>
      </c>
      <c r="H106" s="26">
        <f t="shared" si="11"/>
        <v>0</v>
      </c>
    </row>
    <row r="107" spans="1:8" x14ac:dyDescent="0.25">
      <c r="A107" s="75"/>
      <c r="B107" s="25"/>
      <c r="C107" s="27"/>
      <c r="D107" s="26"/>
      <c r="E107" s="27"/>
      <c r="F107" s="26"/>
      <c r="G107" s="27"/>
      <c r="H107" s="26"/>
    </row>
    <row r="108" spans="1:8" x14ac:dyDescent="0.25">
      <c r="A108" s="78"/>
      <c r="B108" s="8"/>
      <c r="C108" s="9">
        <f t="shared" ref="C108:D108" si="12">+C4</f>
        <v>2022</v>
      </c>
      <c r="D108" s="67">
        <f t="shared" si="12"/>
        <v>2022</v>
      </c>
      <c r="E108" s="9">
        <f t="shared" ref="E108:H108" si="13">+E4</f>
        <v>2022</v>
      </c>
      <c r="F108" s="67">
        <f t="shared" si="13"/>
        <v>2022</v>
      </c>
      <c r="G108" s="9">
        <f t="shared" si="13"/>
        <v>2022</v>
      </c>
      <c r="H108" s="67">
        <f t="shared" si="13"/>
        <v>2022</v>
      </c>
    </row>
    <row r="109" spans="1:8" ht="18.75" thickBot="1" x14ac:dyDescent="0.3">
      <c r="A109" s="79"/>
      <c r="B109" s="30"/>
      <c r="C109" s="31" t="s">
        <v>4</v>
      </c>
      <c r="D109" s="31" t="s">
        <v>5</v>
      </c>
      <c r="E109" s="31" t="s">
        <v>4</v>
      </c>
      <c r="F109" s="31" t="s">
        <v>5</v>
      </c>
      <c r="G109" s="31" t="s">
        <v>4</v>
      </c>
      <c r="H109" s="31" t="s">
        <v>5</v>
      </c>
    </row>
    <row r="110" spans="1:8" x14ac:dyDescent="0.25">
      <c r="A110" s="80"/>
      <c r="B110" s="18"/>
      <c r="C110" s="24"/>
      <c r="D110" s="24"/>
      <c r="E110" s="24"/>
      <c r="F110" s="24"/>
      <c r="G110" s="24"/>
      <c r="H110" s="24"/>
    </row>
    <row r="111" spans="1:8" x14ac:dyDescent="0.25">
      <c r="A111" s="77"/>
      <c r="B111" s="29" t="s">
        <v>54</v>
      </c>
      <c r="C111" s="24"/>
      <c r="D111" s="24"/>
      <c r="E111" s="24"/>
      <c r="F111" s="24"/>
      <c r="G111" s="24"/>
      <c r="H111" s="24"/>
    </row>
    <row r="112" spans="1:8" x14ac:dyDescent="0.25">
      <c r="A112" s="73"/>
      <c r="B112" s="22"/>
      <c r="C112" s="22"/>
      <c r="D112" s="8"/>
      <c r="E112" s="22"/>
      <c r="F112" s="8"/>
      <c r="G112" s="22"/>
      <c r="H112" s="8"/>
    </row>
    <row r="113" spans="1:8" x14ac:dyDescent="0.25">
      <c r="A113" s="72">
        <v>60</v>
      </c>
      <c r="B113" s="20" t="s">
        <v>55</v>
      </c>
      <c r="C113" s="33"/>
      <c r="D113" s="33"/>
      <c r="E113" s="33"/>
      <c r="F113" s="33"/>
      <c r="G113" s="33"/>
      <c r="H113" s="33"/>
    </row>
    <row r="114" spans="1:8" x14ac:dyDescent="0.25">
      <c r="A114" s="72"/>
      <c r="B114" s="20" t="s">
        <v>56</v>
      </c>
      <c r="C114" s="33"/>
      <c r="D114" s="33"/>
      <c r="E114" s="33"/>
      <c r="F114" s="33"/>
      <c r="G114" s="33"/>
      <c r="H114" s="33"/>
    </row>
    <row r="115" spans="1:8" x14ac:dyDescent="0.25">
      <c r="A115" s="72"/>
      <c r="B115" s="20" t="s">
        <v>57</v>
      </c>
      <c r="C115" s="33"/>
      <c r="D115" s="33"/>
      <c r="E115" s="33"/>
      <c r="F115" s="33"/>
      <c r="G115" s="33"/>
      <c r="H115" s="33"/>
    </row>
    <row r="116" spans="1:8" x14ac:dyDescent="0.25">
      <c r="A116" s="72"/>
      <c r="B116" s="20" t="s">
        <v>58</v>
      </c>
      <c r="C116" s="33"/>
      <c r="D116" s="33"/>
      <c r="E116" s="33"/>
      <c r="F116" s="33"/>
      <c r="G116" s="33"/>
      <c r="H116" s="33"/>
    </row>
    <row r="117" spans="1:8" x14ac:dyDescent="0.25">
      <c r="A117" s="72"/>
      <c r="B117" s="20" t="s">
        <v>59</v>
      </c>
      <c r="C117" s="33"/>
      <c r="D117" s="33"/>
      <c r="E117" s="33"/>
      <c r="F117" s="33"/>
      <c r="G117" s="33"/>
      <c r="H117" s="33"/>
    </row>
    <row r="118" spans="1:8" s="96" customFormat="1" ht="18.75" x14ac:dyDescent="0.3">
      <c r="A118" s="93"/>
      <c r="B118" s="94" t="s">
        <v>60</v>
      </c>
      <c r="C118" s="95"/>
      <c r="D118" s="95"/>
      <c r="E118" s="95"/>
      <c r="F118" s="95"/>
      <c r="G118" s="95"/>
      <c r="H118" s="95"/>
    </row>
    <row r="119" spans="1:8" x14ac:dyDescent="0.25">
      <c r="A119" s="74"/>
      <c r="B119" s="23"/>
      <c r="C119" s="24"/>
      <c r="D119" s="24"/>
      <c r="E119" s="24"/>
      <c r="F119" s="24"/>
      <c r="G119" s="24"/>
      <c r="H119" s="24"/>
    </row>
    <row r="120" spans="1:8" x14ac:dyDescent="0.25">
      <c r="A120" s="74"/>
      <c r="B120" s="23"/>
      <c r="C120" s="24"/>
      <c r="D120" s="24"/>
      <c r="E120" s="24"/>
      <c r="F120" s="24"/>
      <c r="G120" s="24"/>
      <c r="H120" s="24"/>
    </row>
    <row r="121" spans="1:8" x14ac:dyDescent="0.25">
      <c r="A121" s="74"/>
      <c r="B121" s="23"/>
      <c r="C121" s="24"/>
      <c r="D121" s="24"/>
      <c r="E121" s="24"/>
      <c r="F121" s="24"/>
      <c r="G121" s="24"/>
      <c r="H121" s="24"/>
    </row>
    <row r="122" spans="1:8" x14ac:dyDescent="0.25">
      <c r="A122" s="74"/>
      <c r="B122" s="23"/>
      <c r="C122" s="24"/>
      <c r="D122" s="24"/>
      <c r="E122" s="24"/>
      <c r="F122" s="24"/>
      <c r="G122" s="24"/>
      <c r="H122" s="24"/>
    </row>
    <row r="123" spans="1:8" x14ac:dyDescent="0.25">
      <c r="A123" s="72">
        <v>61</v>
      </c>
      <c r="B123" s="20" t="s">
        <v>61</v>
      </c>
      <c r="C123" s="33"/>
      <c r="D123" s="33"/>
      <c r="E123" s="33"/>
      <c r="F123" s="33"/>
      <c r="G123" s="33"/>
      <c r="H123" s="33"/>
    </row>
    <row r="124" spans="1:8" x14ac:dyDescent="0.25">
      <c r="A124" s="87">
        <v>6020</v>
      </c>
      <c r="B124" s="20" t="s">
        <v>62</v>
      </c>
      <c r="C124" s="33"/>
      <c r="D124" s="33"/>
      <c r="E124" s="33"/>
      <c r="F124" s="33"/>
      <c r="G124" s="33"/>
      <c r="H124" s="33"/>
    </row>
    <row r="125" spans="1:8" x14ac:dyDescent="0.25">
      <c r="A125" s="72"/>
      <c r="B125" s="20" t="s">
        <v>63</v>
      </c>
      <c r="C125" s="33"/>
      <c r="D125" s="33"/>
      <c r="E125" s="33"/>
      <c r="F125" s="33"/>
      <c r="G125" s="33"/>
      <c r="H125" s="33"/>
    </row>
    <row r="126" spans="1:8" x14ac:dyDescent="0.25">
      <c r="A126" s="73"/>
      <c r="B126" s="22"/>
      <c r="C126" s="24"/>
      <c r="D126" s="24"/>
      <c r="E126" s="24"/>
      <c r="F126" s="24"/>
      <c r="G126" s="24"/>
      <c r="H126" s="24"/>
    </row>
    <row r="127" spans="1:8" x14ac:dyDescent="0.25">
      <c r="A127" s="72">
        <v>62</v>
      </c>
      <c r="B127" s="20" t="s">
        <v>64</v>
      </c>
      <c r="C127" s="33"/>
      <c r="D127" s="33"/>
      <c r="E127" s="33"/>
      <c r="F127" s="33"/>
      <c r="G127" s="33"/>
      <c r="H127" s="33"/>
    </row>
    <row r="128" spans="1:8" x14ac:dyDescent="0.25">
      <c r="A128" s="72"/>
      <c r="B128" s="20" t="s">
        <v>30</v>
      </c>
      <c r="C128" s="33"/>
      <c r="D128" s="33"/>
      <c r="E128" s="33"/>
      <c r="F128" s="33"/>
      <c r="G128" s="33"/>
      <c r="H128" s="33"/>
    </row>
    <row r="129" spans="1:8" x14ac:dyDescent="0.25">
      <c r="A129" s="72"/>
      <c r="B129" s="20" t="s">
        <v>65</v>
      </c>
      <c r="C129" s="33"/>
      <c r="D129" s="33"/>
      <c r="E129" s="33"/>
      <c r="F129" s="33"/>
      <c r="G129" s="33"/>
      <c r="H129" s="33"/>
    </row>
    <row r="130" spans="1:8" x14ac:dyDescent="0.25">
      <c r="A130" s="73"/>
      <c r="B130" s="22"/>
      <c r="C130" s="24"/>
      <c r="D130" s="24"/>
      <c r="E130" s="24"/>
      <c r="F130" s="24"/>
      <c r="G130" s="24"/>
      <c r="H130" s="24"/>
    </row>
    <row r="131" spans="1:8" x14ac:dyDescent="0.25">
      <c r="A131" s="72">
        <v>63</v>
      </c>
      <c r="B131" s="20" t="s">
        <v>66</v>
      </c>
      <c r="C131" s="33"/>
      <c r="D131" s="33"/>
      <c r="E131" s="33"/>
      <c r="F131" s="33"/>
      <c r="G131" s="33"/>
      <c r="H131" s="33"/>
    </row>
    <row r="132" spans="1:8" x14ac:dyDescent="0.25">
      <c r="A132" s="73"/>
      <c r="B132" s="22"/>
      <c r="C132" s="24"/>
      <c r="D132" s="24"/>
      <c r="E132" s="24"/>
      <c r="F132" s="24"/>
      <c r="G132" s="24"/>
      <c r="H132" s="24"/>
    </row>
    <row r="133" spans="1:8" x14ac:dyDescent="0.25">
      <c r="A133" s="72">
        <v>65</v>
      </c>
      <c r="B133" s="20" t="s">
        <v>67</v>
      </c>
      <c r="C133" s="33"/>
      <c r="D133" s="33"/>
      <c r="E133" s="33"/>
      <c r="F133" s="33"/>
      <c r="G133" s="33"/>
      <c r="H133" s="33"/>
    </row>
    <row r="134" spans="1:8" x14ac:dyDescent="0.25">
      <c r="A134" s="73"/>
      <c r="B134" s="22"/>
      <c r="C134" s="24"/>
      <c r="D134" s="24"/>
      <c r="E134" s="24"/>
      <c r="F134" s="24"/>
      <c r="G134" s="24"/>
      <c r="H134" s="24"/>
    </row>
    <row r="135" spans="1:8" x14ac:dyDescent="0.25">
      <c r="A135" s="72">
        <v>66</v>
      </c>
      <c r="B135" s="20" t="s">
        <v>68</v>
      </c>
      <c r="C135" s="33"/>
      <c r="D135" s="33"/>
      <c r="E135" s="33"/>
      <c r="F135" s="33"/>
      <c r="G135" s="33"/>
      <c r="H135" s="33"/>
    </row>
    <row r="136" spans="1:8" x14ac:dyDescent="0.25">
      <c r="A136" s="73"/>
      <c r="B136" s="22"/>
      <c r="C136" s="24"/>
      <c r="D136" s="24"/>
      <c r="E136" s="24"/>
      <c r="F136" s="24"/>
      <c r="G136" s="24"/>
      <c r="H136" s="24"/>
    </row>
    <row r="137" spans="1:8" x14ac:dyDescent="0.25">
      <c r="A137" s="72">
        <v>67</v>
      </c>
      <c r="B137" s="20" t="s">
        <v>69</v>
      </c>
      <c r="C137" s="33"/>
      <c r="D137" s="33"/>
      <c r="E137" s="33"/>
      <c r="F137" s="33"/>
      <c r="G137" s="33"/>
      <c r="H137" s="33"/>
    </row>
    <row r="138" spans="1:8" x14ac:dyDescent="0.25">
      <c r="A138" s="73"/>
      <c r="B138" s="22"/>
      <c r="C138" s="24"/>
      <c r="D138" s="24"/>
      <c r="E138" s="24"/>
      <c r="F138" s="24"/>
      <c r="G138" s="24"/>
      <c r="H138" s="24"/>
    </row>
    <row r="139" spans="1:8" x14ac:dyDescent="0.25">
      <c r="A139" s="72">
        <v>68</v>
      </c>
      <c r="B139" s="20" t="s">
        <v>70</v>
      </c>
      <c r="C139" s="33"/>
      <c r="D139" s="33"/>
      <c r="E139" s="33"/>
      <c r="F139" s="33"/>
      <c r="G139" s="33"/>
      <c r="H139" s="33"/>
    </row>
    <row r="140" spans="1:8" x14ac:dyDescent="0.25">
      <c r="A140" s="73"/>
      <c r="B140" s="22"/>
      <c r="C140" s="24"/>
      <c r="D140" s="24"/>
      <c r="E140" s="24"/>
      <c r="F140" s="24"/>
      <c r="G140" s="24"/>
      <c r="H140" s="24"/>
    </row>
    <row r="141" spans="1:8" x14ac:dyDescent="0.25">
      <c r="A141" s="72">
        <v>69</v>
      </c>
      <c r="B141" s="20" t="s">
        <v>71</v>
      </c>
      <c r="C141" s="34"/>
      <c r="D141" s="33"/>
      <c r="E141" s="34"/>
      <c r="F141" s="33"/>
      <c r="G141" s="34"/>
      <c r="H141" s="33"/>
    </row>
    <row r="142" spans="1:8" x14ac:dyDescent="0.25">
      <c r="A142" s="73"/>
      <c r="B142" s="22"/>
      <c r="C142" s="24"/>
      <c r="D142" s="24"/>
      <c r="E142" s="24"/>
      <c r="F142" s="24"/>
      <c r="G142" s="24"/>
      <c r="H142" s="24"/>
    </row>
    <row r="143" spans="1:8" x14ac:dyDescent="0.25">
      <c r="A143" s="72" t="s">
        <v>72</v>
      </c>
      <c r="B143" s="20" t="s">
        <v>73</v>
      </c>
      <c r="C143" s="33"/>
      <c r="D143" s="33"/>
      <c r="E143" s="33"/>
      <c r="F143" s="33"/>
      <c r="G143" s="33"/>
      <c r="H143" s="33"/>
    </row>
    <row r="144" spans="1:8" x14ac:dyDescent="0.25">
      <c r="A144" s="35"/>
      <c r="B144" s="22"/>
      <c r="C144" s="19"/>
      <c r="D144" s="19"/>
      <c r="E144" s="19"/>
      <c r="F144" s="19"/>
      <c r="G144" s="19"/>
      <c r="H144" s="19"/>
    </row>
    <row r="145" spans="1:10" s="99" customFormat="1" ht="36" x14ac:dyDescent="0.2">
      <c r="A145" s="100" t="s">
        <v>103</v>
      </c>
      <c r="B145" s="97" t="s">
        <v>102</v>
      </c>
      <c r="C145" s="98"/>
      <c r="D145" s="98"/>
      <c r="E145" s="98"/>
      <c r="F145" s="98"/>
      <c r="G145" s="98"/>
      <c r="H145" s="98"/>
      <c r="J145" s="101" t="s">
        <v>104</v>
      </c>
    </row>
    <row r="146" spans="1:10" x14ac:dyDescent="0.25">
      <c r="A146" s="35"/>
      <c r="B146" s="22"/>
      <c r="C146" s="19"/>
      <c r="D146" s="19"/>
      <c r="E146" s="19"/>
      <c r="F146" s="19"/>
      <c r="G146" s="19"/>
      <c r="H146" s="19"/>
    </row>
    <row r="147" spans="1:10" x14ac:dyDescent="0.25">
      <c r="A147" s="35"/>
      <c r="B147" s="36" t="s">
        <v>74</v>
      </c>
      <c r="C147" s="26">
        <f>SUM(C113:C145)</f>
        <v>0</v>
      </c>
      <c r="D147" s="26">
        <f t="shared" ref="D147:H147" si="14">SUM(D113:D145)</f>
        <v>0</v>
      </c>
      <c r="E147" s="26">
        <f t="shared" si="14"/>
        <v>0</v>
      </c>
      <c r="F147" s="26">
        <f t="shared" si="14"/>
        <v>0</v>
      </c>
      <c r="G147" s="26">
        <f t="shared" si="14"/>
        <v>0</v>
      </c>
      <c r="H147" s="26">
        <f t="shared" si="14"/>
        <v>0</v>
      </c>
    </row>
    <row r="148" spans="1:10" x14ac:dyDescent="0.25">
      <c r="A148" s="35"/>
      <c r="B148" s="36"/>
      <c r="C148" s="26"/>
      <c r="D148" s="26"/>
      <c r="E148" s="26"/>
      <c r="F148" s="26"/>
      <c r="G148" s="26"/>
      <c r="H148" s="26"/>
    </row>
    <row r="149" spans="1:10" x14ac:dyDescent="0.25">
      <c r="A149" s="37"/>
      <c r="B149" s="38"/>
      <c r="C149" s="39"/>
      <c r="D149" s="39"/>
      <c r="E149" s="39"/>
      <c r="F149" s="39"/>
      <c r="G149" s="39"/>
      <c r="H149" s="39"/>
    </row>
    <row r="150" spans="1:10" ht="18.75" thickBot="1" x14ac:dyDescent="0.3">
      <c r="A150" s="40"/>
      <c r="B150" s="41" t="s">
        <v>75</v>
      </c>
      <c r="C150" s="42">
        <f t="shared" ref="C150:H150" si="15">+C147-C106</f>
        <v>0</v>
      </c>
      <c r="D150" s="42">
        <f t="shared" si="15"/>
        <v>0</v>
      </c>
      <c r="E150" s="42">
        <f t="shared" si="15"/>
        <v>0</v>
      </c>
      <c r="F150" s="42">
        <f t="shared" si="15"/>
        <v>0</v>
      </c>
      <c r="G150" s="42">
        <f t="shared" si="15"/>
        <v>0</v>
      </c>
      <c r="H150" s="42">
        <f t="shared" si="15"/>
        <v>0</v>
      </c>
    </row>
    <row r="151" spans="1:10" ht="18.75" thickTop="1" x14ac:dyDescent="0.25">
      <c r="A151" s="81"/>
      <c r="B151" s="43"/>
      <c r="C151" s="44"/>
      <c r="D151" s="44"/>
      <c r="E151" s="44"/>
      <c r="F151" s="44"/>
      <c r="G151" s="44"/>
      <c r="H151" s="44"/>
    </row>
    <row r="152" spans="1:10" x14ac:dyDescent="0.25">
      <c r="A152" s="82"/>
      <c r="C152" s="46"/>
      <c r="D152" s="47"/>
      <c r="E152" s="46"/>
      <c r="F152" s="47"/>
      <c r="G152" s="46"/>
      <c r="H152" s="47"/>
    </row>
    <row r="153" spans="1:10" x14ac:dyDescent="0.25">
      <c r="A153" s="82"/>
      <c r="C153" s="48"/>
      <c r="D153" s="47"/>
      <c r="E153" s="48"/>
      <c r="F153" s="47"/>
      <c r="G153" s="48"/>
      <c r="H153" s="47"/>
    </row>
    <row r="154" spans="1:10" s="4" customFormat="1" ht="23.25" customHeight="1" x14ac:dyDescent="0.2">
      <c r="A154" s="69"/>
      <c r="B154" s="49" t="s">
        <v>76</v>
      </c>
      <c r="C154" s="2"/>
      <c r="D154" s="3"/>
      <c r="E154" s="2"/>
      <c r="F154" s="3"/>
      <c r="G154" s="2"/>
      <c r="H154" s="3"/>
    </row>
    <row r="155" spans="1:10" x14ac:dyDescent="0.25">
      <c r="A155" s="82"/>
      <c r="C155" s="48"/>
      <c r="D155" s="47"/>
      <c r="E155" s="48"/>
      <c r="F155" s="47"/>
      <c r="G155" s="48"/>
      <c r="H155" s="47"/>
    </row>
    <row r="156" spans="1:10" x14ac:dyDescent="0.25">
      <c r="D156" s="47"/>
      <c r="F156" s="47"/>
      <c r="H156" s="47"/>
    </row>
    <row r="157" spans="1:10" x14ac:dyDescent="0.25">
      <c r="A157" s="84"/>
      <c r="B157" s="51" t="s">
        <v>77</v>
      </c>
      <c r="C157" s="52"/>
      <c r="D157" s="47"/>
      <c r="E157" s="52"/>
      <c r="F157" s="47"/>
      <c r="G157" s="52"/>
      <c r="H157" s="47"/>
    </row>
    <row r="158" spans="1:10" x14ac:dyDescent="0.25">
      <c r="A158" s="85"/>
      <c r="B158" s="43"/>
      <c r="C158" s="46"/>
      <c r="D158" s="47"/>
      <c r="E158" s="46"/>
      <c r="F158" s="47"/>
      <c r="G158" s="46"/>
      <c r="H158" s="47"/>
    </row>
    <row r="159" spans="1:10" x14ac:dyDescent="0.25">
      <c r="A159" s="84"/>
      <c r="B159" s="51" t="s">
        <v>78</v>
      </c>
      <c r="C159" s="52"/>
      <c r="D159" s="47"/>
      <c r="E159" s="52"/>
      <c r="F159" s="47"/>
      <c r="G159" s="52"/>
      <c r="H159" s="47"/>
    </row>
    <row r="160" spans="1:10" x14ac:dyDescent="0.25">
      <c r="A160" s="84"/>
      <c r="B160" s="53" t="s">
        <v>79</v>
      </c>
      <c r="C160" s="52"/>
      <c r="D160" s="47"/>
      <c r="E160" s="52"/>
      <c r="F160" s="47"/>
      <c r="G160" s="52"/>
      <c r="H160" s="47"/>
    </row>
    <row r="161" spans="1:8" x14ac:dyDescent="0.25">
      <c r="A161" s="84"/>
      <c r="B161" s="53" t="s">
        <v>80</v>
      </c>
      <c r="C161" s="52"/>
      <c r="D161" s="47"/>
      <c r="E161" s="52"/>
      <c r="F161" s="47"/>
      <c r="G161" s="52"/>
      <c r="H161" s="47"/>
    </row>
    <row r="162" spans="1:8" x14ac:dyDescent="0.25">
      <c r="A162" s="84"/>
      <c r="B162" s="54" t="s">
        <v>81</v>
      </c>
      <c r="C162" s="55"/>
      <c r="D162" s="47"/>
      <c r="E162" s="55"/>
      <c r="F162" s="47"/>
      <c r="G162" s="55"/>
      <c r="H162" s="47"/>
    </row>
    <row r="163" spans="1:8" x14ac:dyDescent="0.25">
      <c r="A163" s="84"/>
      <c r="B163" s="53" t="s">
        <v>82</v>
      </c>
      <c r="C163" s="52"/>
      <c r="D163" s="47"/>
      <c r="E163" s="52"/>
      <c r="F163" s="47"/>
      <c r="G163" s="52"/>
      <c r="H163" s="47"/>
    </row>
    <row r="164" spans="1:8" x14ac:dyDescent="0.25">
      <c r="A164" s="84"/>
      <c r="B164" s="53" t="s">
        <v>83</v>
      </c>
      <c r="C164" s="52"/>
      <c r="D164" s="47"/>
      <c r="E164" s="52"/>
      <c r="F164" s="47"/>
      <c r="G164" s="52"/>
      <c r="H164" s="47"/>
    </row>
    <row r="165" spans="1:8" x14ac:dyDescent="0.25">
      <c r="A165" s="84"/>
      <c r="B165" s="53" t="s">
        <v>84</v>
      </c>
      <c r="C165" s="52"/>
      <c r="D165" s="47"/>
      <c r="E165" s="52"/>
      <c r="F165" s="47"/>
      <c r="G165" s="52"/>
      <c r="H165" s="47"/>
    </row>
    <row r="166" spans="1:8" x14ac:dyDescent="0.25">
      <c r="A166" s="84"/>
      <c r="B166" s="54" t="s">
        <v>85</v>
      </c>
      <c r="C166" s="55"/>
      <c r="D166" s="47"/>
      <c r="E166" s="55"/>
      <c r="F166" s="47"/>
      <c r="G166" s="55"/>
      <c r="H166" s="47"/>
    </row>
    <row r="167" spans="1:8" x14ac:dyDescent="0.25">
      <c r="A167" s="84"/>
      <c r="B167" s="56"/>
      <c r="C167" s="46"/>
      <c r="D167" s="47"/>
      <c r="E167" s="46"/>
      <c r="F167" s="47"/>
      <c r="G167" s="46"/>
      <c r="H167" s="47"/>
    </row>
    <row r="168" spans="1:8" ht="36" x14ac:dyDescent="0.25">
      <c r="A168" s="84"/>
      <c r="B168" s="57" t="s">
        <v>86</v>
      </c>
      <c r="C168" s="46"/>
      <c r="D168" s="47"/>
      <c r="E168" s="46"/>
      <c r="F168" s="47"/>
      <c r="G168" s="46"/>
      <c r="H168" s="47"/>
    </row>
    <row r="169" spans="1:8" ht="6.75" customHeight="1" x14ac:dyDescent="0.25">
      <c r="A169" s="84"/>
      <c r="B169" s="56"/>
      <c r="C169" s="46"/>
      <c r="D169" s="47"/>
      <c r="E169" s="46"/>
      <c r="F169" s="47"/>
      <c r="G169" s="46"/>
      <c r="H169" s="47"/>
    </row>
    <row r="170" spans="1:8" ht="18" customHeight="1" x14ac:dyDescent="0.25">
      <c r="A170" s="84"/>
      <c r="B170" s="58" t="s">
        <v>87</v>
      </c>
      <c r="C170" s="59"/>
      <c r="D170" s="47"/>
      <c r="E170" s="59"/>
      <c r="F170" s="47"/>
      <c r="G170" s="59"/>
      <c r="H170" s="47"/>
    </row>
    <row r="171" spans="1:8" x14ac:dyDescent="0.25">
      <c r="A171" s="84"/>
      <c r="B171" s="58" t="s">
        <v>88</v>
      </c>
      <c r="C171" s="59"/>
      <c r="D171" s="47"/>
      <c r="E171" s="59"/>
      <c r="F171" s="47"/>
      <c r="G171" s="59"/>
      <c r="H171" s="47"/>
    </row>
    <row r="172" spans="1:8" x14ac:dyDescent="0.25">
      <c r="A172" s="84"/>
      <c r="B172" s="58" t="s">
        <v>89</v>
      </c>
      <c r="C172" s="59"/>
      <c r="D172" s="47"/>
      <c r="E172" s="59"/>
      <c r="F172" s="47"/>
      <c r="G172" s="59"/>
      <c r="H172" s="47"/>
    </row>
    <row r="173" spans="1:8" x14ac:dyDescent="0.25">
      <c r="A173" s="84"/>
      <c r="B173" s="58" t="s">
        <v>90</v>
      </c>
      <c r="C173" s="59"/>
      <c r="D173" s="47"/>
      <c r="E173" s="59"/>
      <c r="F173" s="47"/>
      <c r="G173" s="59"/>
      <c r="H173" s="47"/>
    </row>
    <row r="176" spans="1:8" x14ac:dyDescent="0.25">
      <c r="A176" s="84"/>
      <c r="B176" s="56"/>
      <c r="C176" s="46"/>
      <c r="D176" s="47"/>
      <c r="E176" s="46"/>
      <c r="F176" s="47"/>
      <c r="G176" s="46"/>
      <c r="H176" s="47"/>
    </row>
    <row r="177" spans="1:8" x14ac:dyDescent="0.25">
      <c r="A177" s="84"/>
      <c r="B177" s="53" t="s">
        <v>91</v>
      </c>
      <c r="C177" s="52"/>
      <c r="D177" s="47"/>
      <c r="E177" s="52"/>
      <c r="F177" s="47"/>
      <c r="G177" s="52"/>
      <c r="H177" s="47"/>
    </row>
    <row r="178" spans="1:8" x14ac:dyDescent="0.25">
      <c r="A178" s="84"/>
      <c r="B178" s="53" t="s">
        <v>92</v>
      </c>
      <c r="C178" s="52"/>
      <c r="D178" s="47"/>
      <c r="E178" s="52"/>
      <c r="F178" s="47"/>
      <c r="G178" s="52"/>
      <c r="H178" s="47"/>
    </row>
    <row r="179" spans="1:8" x14ac:dyDescent="0.25">
      <c r="A179" s="84"/>
      <c r="B179" s="56"/>
      <c r="C179" s="46"/>
      <c r="D179" s="47"/>
      <c r="E179" s="46"/>
      <c r="F179" s="47"/>
      <c r="G179" s="46"/>
      <c r="H179" s="47"/>
    </row>
    <row r="180" spans="1:8" x14ac:dyDescent="0.25">
      <c r="A180" s="84"/>
      <c r="B180" s="60" t="s">
        <v>93</v>
      </c>
      <c r="C180" s="61"/>
      <c r="D180" s="62"/>
      <c r="E180" s="61"/>
      <c r="F180" s="62"/>
      <c r="G180" s="61"/>
      <c r="H180" s="62"/>
    </row>
    <row r="181" spans="1:8" x14ac:dyDescent="0.25">
      <c r="A181" s="84"/>
      <c r="B181" s="63" t="s">
        <v>94</v>
      </c>
      <c r="C181" s="61"/>
      <c r="D181" s="62"/>
      <c r="E181" s="61"/>
      <c r="F181" s="62"/>
      <c r="G181" s="61"/>
      <c r="H181" s="62"/>
    </row>
    <row r="182" spans="1:8" x14ac:dyDescent="0.25">
      <c r="A182" s="84"/>
      <c r="B182" s="63" t="s">
        <v>95</v>
      </c>
      <c r="C182" s="61"/>
      <c r="D182" s="62"/>
      <c r="E182" s="61"/>
      <c r="F182" s="62"/>
      <c r="G182" s="61"/>
      <c r="H182" s="62"/>
    </row>
    <row r="183" spans="1:8" x14ac:dyDescent="0.25">
      <c r="A183" s="84"/>
      <c r="B183" s="63" t="s">
        <v>96</v>
      </c>
      <c r="C183" s="61"/>
      <c r="D183" s="62"/>
      <c r="E183" s="61"/>
      <c r="F183" s="62"/>
      <c r="G183" s="61"/>
      <c r="H183" s="62"/>
    </row>
    <row r="184" spans="1:8" x14ac:dyDescent="0.25">
      <c r="A184" s="84"/>
      <c r="B184" s="43"/>
      <c r="C184" s="46"/>
      <c r="D184" s="47"/>
      <c r="E184" s="46"/>
      <c r="F184" s="47"/>
      <c r="G184" s="46"/>
      <c r="H184" s="47"/>
    </row>
    <row r="185" spans="1:8" x14ac:dyDescent="0.25">
      <c r="A185" s="84"/>
      <c r="B185" s="64" t="s">
        <v>97</v>
      </c>
      <c r="C185" s="65">
        <f>C159+C163-C170-C171</f>
        <v>0</v>
      </c>
      <c r="D185" s="47"/>
      <c r="E185" s="65">
        <f>E159+E163-E170-E171</f>
        <v>0</v>
      </c>
      <c r="F185" s="47"/>
      <c r="G185" s="65">
        <f>G159+G163-G170-G171</f>
        <v>0</v>
      </c>
      <c r="H185" s="47"/>
    </row>
    <row r="186" spans="1:8" x14ac:dyDescent="0.25">
      <c r="A186" s="84"/>
      <c r="B186" s="64" t="s">
        <v>98</v>
      </c>
      <c r="C186" s="65">
        <f>+C170+C171</f>
        <v>0</v>
      </c>
      <c r="D186" s="47"/>
      <c r="E186" s="65">
        <f>+E170+E171</f>
        <v>0</v>
      </c>
      <c r="F186" s="47"/>
      <c r="G186" s="65">
        <f>+G170+G171</f>
        <v>0</v>
      </c>
      <c r="H186" s="47"/>
    </row>
    <row r="187" spans="1:8" x14ac:dyDescent="0.25">
      <c r="A187" s="84"/>
      <c r="B187" s="64" t="s">
        <v>99</v>
      </c>
      <c r="C187" s="65">
        <f>+C160+C164</f>
        <v>0</v>
      </c>
      <c r="D187" s="47"/>
      <c r="E187" s="65">
        <f>+E160+E164</f>
        <v>0</v>
      </c>
      <c r="F187" s="47"/>
      <c r="G187" s="65">
        <f>+G160+G164</f>
        <v>0</v>
      </c>
      <c r="H187" s="47"/>
    </row>
    <row r="188" spans="1:8" x14ac:dyDescent="0.25">
      <c r="A188" s="86"/>
      <c r="B188" s="64" t="s">
        <v>100</v>
      </c>
      <c r="C188" s="65">
        <f>+C161+C165</f>
        <v>0</v>
      </c>
      <c r="D188" s="47"/>
      <c r="E188" s="65">
        <f>+E161+E165</f>
        <v>0</v>
      </c>
      <c r="F188" s="47"/>
      <c r="G188" s="65">
        <f>+G161+G165</f>
        <v>0</v>
      </c>
      <c r="H188" s="47"/>
    </row>
    <row r="189" spans="1:8" x14ac:dyDescent="0.25">
      <c r="A189" s="86"/>
      <c r="B189" s="64" t="s">
        <v>101</v>
      </c>
      <c r="C189" s="65">
        <f>+C166+C162</f>
        <v>0</v>
      </c>
      <c r="D189" s="47"/>
      <c r="E189" s="65">
        <f>+E166+E162</f>
        <v>0</v>
      </c>
      <c r="F189" s="47"/>
      <c r="G189" s="65">
        <f>+G166+G162</f>
        <v>0</v>
      </c>
      <c r="H189" s="47"/>
    </row>
    <row r="190" spans="1:8" x14ac:dyDescent="0.25">
      <c r="A190" s="85"/>
      <c r="B190" s="43"/>
      <c r="C190" s="46"/>
      <c r="D190" s="47"/>
      <c r="E190" s="46"/>
      <c r="F190" s="47"/>
      <c r="G190" s="46"/>
      <c r="H190" s="47"/>
    </row>
  </sheetData>
  <protectedRanges>
    <protectedRange sqref="C143 E143 G143" name="bab4_3_3"/>
    <protectedRange sqref="C113:H117" name="bab4_3_4"/>
  </protectedRanges>
  <mergeCells count="1">
    <mergeCell ref="A2:B2"/>
  </mergeCells>
  <pageMargins left="0.7" right="0.7" top="0.78740157499999996" bottom="0.78740157499999996" header="0.3" footer="0.3"/>
  <pageSetup paperSize="8" scale="40" orientation="portrait" r:id="rId1"/>
  <rowBreaks count="2" manualBreakCount="2">
    <brk id="64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2022</vt:lpstr>
      <vt:lpstr>'2022'!Druckbereich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Hafner, Nadia</dc:creator>
  <cp:lastModifiedBy>Galfano Manuela BLD-AVS-FICO</cp:lastModifiedBy>
  <dcterms:created xsi:type="dcterms:W3CDTF">2018-02-07T11:59:41Z</dcterms:created>
  <dcterms:modified xsi:type="dcterms:W3CDTF">2023-03-15T08:40:36Z</dcterms:modified>
</cp:coreProperties>
</file>