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Vorlagen_EntwicklungPrimoT\30_Originale\10_Office Vorlagen ab 1.06.23\4_Beschaffungsv. - Administratives\"/>
    </mc:Choice>
  </mc:AlternateContent>
  <bookViews>
    <workbookView xWindow="120" yWindow="75" windowWidth="23250" windowHeight="14595"/>
  </bookViews>
  <sheets>
    <sheet name="Offertzusammenstellung" sheetId="5" r:id="rId1"/>
  </sheets>
  <definedNames>
    <definedName name="_xlnm._FilterDatabase" localSheetId="0" hidden="1">Offertzusammenstellung!$A$10:$L$10</definedName>
    <definedName name="_xlnm.Print_Area" localSheetId="0">Offertzusammenstellung!$A$1:$L$17</definedName>
    <definedName name="Text1" localSheetId="0">Offertzusammenstellung!#REF!</definedName>
    <definedName name="Text10" localSheetId="0">Offertzusammenstellung!#REF!</definedName>
    <definedName name="Text11" localSheetId="0">Offertzusammenstellung!#REF!</definedName>
    <definedName name="Text12" localSheetId="0">Offertzusammenstellung!#REF!</definedName>
    <definedName name="Text13" localSheetId="0">Offertzusammenstellung!#REF!</definedName>
    <definedName name="Text14" localSheetId="0">Offertzusammenstellung!#REF!</definedName>
    <definedName name="Text2" localSheetId="0">Offertzusammenstellung!$B$12</definedName>
    <definedName name="Text24" localSheetId="0">Offertzusammenstellung!#REF!</definedName>
    <definedName name="Text25" localSheetId="0">Offertzusammenstellung!#REF!</definedName>
    <definedName name="Text26" localSheetId="0">Offertzusammenstellung!#REF!</definedName>
    <definedName name="Text27" localSheetId="0">Offertzusammenstellung!#REF!</definedName>
    <definedName name="Text4" localSheetId="0">Offertzusammenstellung!#REF!</definedName>
    <definedName name="Text5" localSheetId="0">Offertzusammenstellung!#REF!</definedName>
    <definedName name="Text6" localSheetId="0">Offertzusammenstellung!#REF!</definedName>
    <definedName name="Text7" localSheetId="0">Offertzusammenstellung!#REF!</definedName>
    <definedName name="Text8" localSheetId="0">Offertzusammenstellung!#REF!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5" l="1"/>
  <c r="J15" i="5" l="1"/>
  <c r="K15" i="5"/>
  <c r="J13" i="5" l="1"/>
  <c r="K13" i="5"/>
  <c r="J14" i="5"/>
  <c r="K14" i="5"/>
  <c r="K12" i="5"/>
  <c r="J11" i="5"/>
  <c r="J12" i="5"/>
</calcChain>
</file>

<file path=xl/sharedStrings.xml><?xml version="1.0" encoding="utf-8"?>
<sst xmlns="http://schemas.openxmlformats.org/spreadsheetml/2006/main" count="15" uniqueCount="15">
  <si>
    <t>Objekt</t>
  </si>
  <si>
    <t>Anbieter</t>
  </si>
  <si>
    <t>Adresse</t>
  </si>
  <si>
    <t>Bemerkungen</t>
  </si>
  <si>
    <t xml:space="preserve">Antrag: </t>
  </si>
  <si>
    <t>Rabatt %</t>
  </si>
  <si>
    <t>PLZ</t>
  </si>
  <si>
    <t>Ort</t>
  </si>
  <si>
    <t>Architekt</t>
  </si>
  <si>
    <t xml:space="preserve">Nr. </t>
  </si>
  <si>
    <t>Offertbetrag brutto</t>
  </si>
  <si>
    <t>Offertbetrag netto            (inkl. MWSt.)</t>
  </si>
  <si>
    <t>Offertzusammenstellung freihändiges Verfahren</t>
  </si>
  <si>
    <t>Arbeitsgattung</t>
  </si>
  <si>
    <t>MWST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</si>
</sst>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Fr.&quot;\ * #,##0.00_ ;_ &quot;Fr.&quot;\ * \-#,##0.00_ ;_ &quot;Fr.&quot;\ * &quot;-&quot;??_ ;_ @_ "/>
    <numFmt numFmtId="164" formatCode="&quot;Fr.&quot;\ #,##0.00"/>
    <numFmt numFmtId="165" formatCode="General_)"/>
  </numFmts>
  <fonts count="23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2"/>
      <name val="Helv"/>
    </font>
    <font>
      <u/>
      <sz val="10.5"/>
      <color theme="10"/>
      <name val="Arial"/>
      <family val="2"/>
    </font>
    <font>
      <u/>
      <sz val="10.5"/>
      <color theme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165" fontId="20" fillId="0" borderId="0"/>
    <xf numFmtId="165" fontId="20" fillId="0" borderId="0"/>
    <xf numFmtId="165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42">
      <alignment vertical="top"/>
    </xf>
    <xf numFmtId="0" fontId="4" fillId="34" borderId="0" xfId="43" applyFill="1">
      <alignment wrapText="1"/>
    </xf>
    <xf numFmtId="0" fontId="4" fillId="34" borderId="0" xfId="43" applyFill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44" fontId="0" fillId="0" borderId="0" xfId="0" applyNumberFormat="1" applyAlignment="1" applyProtection="1">
      <alignment horizontal="left"/>
    </xf>
    <xf numFmtId="44" fontId="0" fillId="0" borderId="0" xfId="0" applyNumberFormat="1" applyAlignment="1" applyProtection="1">
      <alignment horizontal="left"/>
      <protection locked="0"/>
    </xf>
    <xf numFmtId="0" fontId="0" fillId="35" borderId="0" xfId="0" applyFill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44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44" fontId="0" fillId="0" borderId="0" xfId="0" applyNumberFormat="1" applyBorder="1" applyAlignment="1" applyProtection="1">
      <alignment horizontal="left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horizontal="left" vertical="center"/>
      <protection locked="0"/>
    </xf>
    <xf numFmtId="164" fontId="0" fillId="0" borderId="9" xfId="0" applyNumberFormat="1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4" fontId="0" fillId="0" borderId="10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 vertical="center"/>
    </xf>
    <xf numFmtId="44" fontId="0" fillId="0" borderId="10" xfId="0" applyNumberFormat="1" applyBorder="1" applyAlignment="1" applyProtection="1">
      <alignment horizontal="left" vertical="center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9" xfId="0" applyBorder="1" applyAlignment="1" applyProtection="1">
      <alignment vertical="center"/>
    </xf>
    <xf numFmtId="0" fontId="3" fillId="0" borderId="0" xfId="42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 wrapText="1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8" builtinId="8" hidde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 6" xfId="45"/>
    <cellStyle name="Standard 7" xfId="46"/>
    <cellStyle name="Standard 9" xfId="4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441326</xdr:colOff>
      <xdr:row>15</xdr:row>
      <xdr:rowOff>72782</xdr:rowOff>
    </xdr:from>
    <xdr:to>
      <xdr:col>12</xdr:col>
      <xdr:colOff>939556</xdr:colOff>
      <xdr:row>16</xdr:row>
      <xdr:rowOff>60692</xdr:rowOff>
    </xdr:to>
    <xdr:sp macro="" textlink="">
      <xdr:nvSpPr>
        <xdr:cNvPr id="7" name="Pfeil nach links 6"/>
        <xdr:cNvSpPr/>
      </xdr:nvSpPr>
      <xdr:spPr>
        <a:xfrm>
          <a:off x="10093326" y="5549657"/>
          <a:ext cx="498230" cy="376848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 fPrintsWithSheet="0"/>
  </xdr:twoCellAnchor>
  <xdr:twoCellAnchor>
    <xdr:from>
      <xdr:col>13</xdr:col>
      <xdr:colOff>16841</xdr:colOff>
      <xdr:row>11</xdr:row>
      <xdr:rowOff>101422</xdr:rowOff>
    </xdr:from>
    <xdr:to>
      <xdr:col>15</xdr:col>
      <xdr:colOff>825489</xdr:colOff>
      <xdr:row>14</xdr:row>
      <xdr:rowOff>305233</xdr:rowOff>
    </xdr:to>
    <xdr:sp macro="" textlink="">
      <xdr:nvSpPr>
        <xdr:cNvPr id="8" name="Textfeld 7"/>
        <xdr:cNvSpPr txBox="1"/>
      </xdr:nvSpPr>
      <xdr:spPr>
        <a:xfrm>
          <a:off x="10944614" y="2863672"/>
          <a:ext cx="2488511" cy="137278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 baseline="0">
              <a:latin typeface="Arial" pitchFamily="34" charset="0"/>
              <a:cs typeface="Arial" pitchFamily="34" charset="0"/>
            </a:rPr>
            <a:t>Anbieter von oben nach unten mit steigendem Nettoangebotspreis sortieren (zu oberst das preisgünstigste Angebot.</a:t>
          </a:r>
        </a:p>
        <a:p>
          <a:endParaRPr lang="de-CH" sz="1050" baseline="0">
            <a:latin typeface="Arial" pitchFamily="34" charset="0"/>
            <a:cs typeface="Arial" pitchFamily="34" charset="0"/>
          </a:endParaRPr>
        </a:p>
        <a:p>
          <a:r>
            <a:rPr lang="de-CH" sz="1050" baseline="0">
              <a:latin typeface="Arial" pitchFamily="34" charset="0"/>
              <a:cs typeface="Arial" pitchFamily="34" charset="0"/>
            </a:rPr>
            <a:t>Ganze Zeile des für den Auftrag vorgesehenen Anbieters grau hinterlegen.</a:t>
          </a:r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12</xdr:col>
      <xdr:colOff>1246187</xdr:colOff>
      <xdr:row>15</xdr:row>
      <xdr:rowOff>137991</xdr:rowOff>
    </xdr:from>
    <xdr:to>
      <xdr:col>14</xdr:col>
      <xdr:colOff>566492</xdr:colOff>
      <xdr:row>16</xdr:row>
      <xdr:rowOff>39199</xdr:rowOff>
    </xdr:to>
    <xdr:sp macro="" textlink="">
      <xdr:nvSpPr>
        <xdr:cNvPr id="9" name="Textfeld 8"/>
        <xdr:cNvSpPr txBox="1"/>
      </xdr:nvSpPr>
      <xdr:spPr>
        <a:xfrm>
          <a:off x="10898187" y="5614866"/>
          <a:ext cx="1415805" cy="29014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 i="0">
              <a:latin typeface="Arial" pitchFamily="34" charset="0"/>
              <a:cs typeface="Arial" pitchFamily="34" charset="0"/>
            </a:rPr>
            <a:t>Antrag ausfüllen</a:t>
          </a:r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12</xdr:col>
      <xdr:colOff>555625</xdr:colOff>
      <xdr:row>12</xdr:row>
      <xdr:rowOff>134937</xdr:rowOff>
    </xdr:from>
    <xdr:to>
      <xdr:col>12</xdr:col>
      <xdr:colOff>1053855</xdr:colOff>
      <xdr:row>13</xdr:row>
      <xdr:rowOff>122847</xdr:rowOff>
    </xdr:to>
    <xdr:sp macro="" textlink="">
      <xdr:nvSpPr>
        <xdr:cNvPr id="11" name="Pfeil nach links 10"/>
        <xdr:cNvSpPr/>
      </xdr:nvSpPr>
      <xdr:spPr>
        <a:xfrm>
          <a:off x="10207625" y="3278187"/>
          <a:ext cx="498230" cy="376848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view="pageBreakPreview" zoomScale="110" zoomScaleNormal="120" zoomScaleSheetLayoutView="110" zoomScalePageLayoutView="130" workbookViewId="0">
      <selection activeCell="K12" sqref="K12"/>
    </sheetView>
  </sheetViews>
  <sheetFormatPr baseColWidth="10" defaultColWidth="11" defaultRowHeight="13.5" x14ac:dyDescent="0.2"/>
  <cols>
    <col min="1" max="1" width="4.375" customWidth="1"/>
    <col min="2" max="2" width="10" customWidth="1"/>
    <col min="3" max="3" width="12.125" customWidth="1"/>
    <col min="4" max="4" width="21.75" customWidth="1"/>
    <col min="5" max="5" width="5.625" style="5" customWidth="1"/>
    <col min="6" max="6" width="11.5" customWidth="1"/>
    <col min="7" max="7" width="14.5" customWidth="1"/>
    <col min="8" max="9" width="8.25" customWidth="1"/>
    <col min="10" max="10" width="1.125" customWidth="1"/>
    <col min="11" max="11" width="15" customWidth="1"/>
    <col min="12" max="12" width="14.25" customWidth="1"/>
    <col min="13" max="13" width="16.5" customWidth="1"/>
  </cols>
  <sheetData>
    <row r="3" spans="1:12" ht="19.5" customHeight="1" x14ac:dyDescent="0.2">
      <c r="A3" s="36" t="s">
        <v>12</v>
      </c>
      <c r="B3" s="36"/>
      <c r="C3" s="36"/>
      <c r="D3" s="36"/>
      <c r="E3" s="36"/>
      <c r="F3" s="37"/>
    </row>
    <row r="4" spans="1:12" ht="19.5" customHeight="1" x14ac:dyDescent="0.2">
      <c r="A4" s="1"/>
    </row>
    <row r="5" spans="1:12" ht="29.25" customHeight="1" x14ac:dyDescent="0.2">
      <c r="A5" s="34" t="s">
        <v>0</v>
      </c>
      <c r="B5" s="34"/>
      <c r="C5" s="38"/>
      <c r="D5" s="38"/>
      <c r="E5" s="38"/>
      <c r="F5" s="38"/>
    </row>
    <row r="6" spans="1:12" ht="13.5" customHeight="1" x14ac:dyDescent="0.2">
      <c r="A6" t="s">
        <v>13</v>
      </c>
      <c r="C6" s="6"/>
    </row>
    <row r="7" spans="1:12" ht="13.5" customHeight="1" x14ac:dyDescent="0.2">
      <c r="A7" t="s">
        <v>8</v>
      </c>
      <c r="C7" s="6"/>
    </row>
    <row r="8" spans="1:12" ht="13.5" customHeight="1" x14ac:dyDescent="0.2">
      <c r="C8" s="6"/>
    </row>
    <row r="9" spans="1:12" ht="19.5" customHeight="1" x14ac:dyDescent="0.2">
      <c r="A9" s="1"/>
    </row>
    <row r="10" spans="1:12" ht="30" customHeight="1" x14ac:dyDescent="0.2">
      <c r="A10" s="3" t="s">
        <v>9</v>
      </c>
      <c r="B10" s="2" t="s">
        <v>1</v>
      </c>
      <c r="C10" s="2"/>
      <c r="D10" s="2" t="s">
        <v>2</v>
      </c>
      <c r="E10" s="3" t="s">
        <v>6</v>
      </c>
      <c r="F10" s="2" t="s">
        <v>7</v>
      </c>
      <c r="G10" s="2" t="s">
        <v>10</v>
      </c>
      <c r="H10" s="3" t="s">
        <v>5</v>
      </c>
      <c r="I10" s="3" t="s">
        <v>14</v>
      </c>
      <c r="J10" s="2"/>
      <c r="K10" s="2" t="s">
        <v>11</v>
      </c>
      <c r="L10" s="2" t="s">
        <v>3</v>
      </c>
    </row>
    <row r="11" spans="1:12" ht="31.15" customHeight="1" x14ac:dyDescent="0.2">
      <c r="A11" s="20">
        <v>1</v>
      </c>
      <c r="B11" s="35"/>
      <c r="C11" s="35"/>
      <c r="D11" s="22"/>
      <c r="E11" s="22"/>
      <c r="F11" s="22"/>
      <c r="G11" s="23">
        <v>0</v>
      </c>
      <c r="H11" s="30">
        <v>0</v>
      </c>
      <c r="I11" s="31">
        <v>8.1</v>
      </c>
      <c r="J11" s="24">
        <f>G11-H11%-I11%</f>
        <v>-8.1000000000000003E-2</v>
      </c>
      <c r="K11" s="25">
        <f>ROUND(G11*(100-H11)/100*(100+I11)/100*20,0)/20</f>
        <v>0</v>
      </c>
      <c r="L11" s="22"/>
    </row>
    <row r="12" spans="1:12" ht="31.15" customHeight="1" x14ac:dyDescent="0.2">
      <c r="A12" s="21">
        <v>2</v>
      </c>
      <c r="B12" s="35"/>
      <c r="C12" s="35"/>
      <c r="D12" s="26"/>
      <c r="E12" s="26"/>
      <c r="F12" s="26"/>
      <c r="G12" s="27">
        <v>0</v>
      </c>
      <c r="H12" s="32">
        <v>0</v>
      </c>
      <c r="I12" s="33">
        <v>8.1</v>
      </c>
      <c r="J12" s="28">
        <f>G12-H12%-I12%</f>
        <v>-8.1000000000000003E-2</v>
      </c>
      <c r="K12" s="29">
        <f t="shared" ref="K11:K12" si="0">ROUND(G12*(100-H12)/100*(100+I12)/100*20,0)/20</f>
        <v>0</v>
      </c>
      <c r="L12" s="26"/>
    </row>
    <row r="13" spans="1:12" ht="31.15" customHeight="1" x14ac:dyDescent="0.2">
      <c r="A13" s="21">
        <v>3</v>
      </c>
      <c r="B13" s="35"/>
      <c r="C13" s="35"/>
      <c r="D13" s="26"/>
      <c r="E13" s="26"/>
      <c r="F13" s="26"/>
      <c r="G13" s="27">
        <v>0</v>
      </c>
      <c r="H13" s="32">
        <v>0</v>
      </c>
      <c r="I13" s="33">
        <v>8.1</v>
      </c>
      <c r="J13" s="28">
        <f t="shared" ref="J13:J14" si="1">G13-H13%-I13%</f>
        <v>-8.1000000000000003E-2</v>
      </c>
      <c r="K13" s="29">
        <f t="shared" ref="K13:K14" si="2">ROUND(G13*(100-H13)/100*(100+I13)/100*20,0)/20</f>
        <v>0</v>
      </c>
      <c r="L13" s="26"/>
    </row>
    <row r="14" spans="1:12" ht="31.15" customHeight="1" x14ac:dyDescent="0.2">
      <c r="A14" s="21">
        <v>4</v>
      </c>
      <c r="B14" s="35"/>
      <c r="C14" s="35"/>
      <c r="D14" s="26"/>
      <c r="E14" s="26"/>
      <c r="F14" s="26"/>
      <c r="G14" s="27">
        <v>0</v>
      </c>
      <c r="H14" s="32">
        <v>0</v>
      </c>
      <c r="I14" s="33">
        <v>8.1</v>
      </c>
      <c r="J14" s="28">
        <f t="shared" si="1"/>
        <v>-8.1000000000000003E-2</v>
      </c>
      <c r="K14" s="29">
        <f t="shared" si="2"/>
        <v>0</v>
      </c>
      <c r="L14" s="26"/>
    </row>
    <row r="15" spans="1:12" ht="31.15" customHeight="1" x14ac:dyDescent="0.2">
      <c r="A15" s="21">
        <v>5</v>
      </c>
      <c r="B15" s="35"/>
      <c r="C15" s="35"/>
      <c r="D15" s="26"/>
      <c r="E15" s="26"/>
      <c r="F15" s="26"/>
      <c r="G15" s="27">
        <v>0</v>
      </c>
      <c r="H15" s="32">
        <v>0</v>
      </c>
      <c r="I15" s="33">
        <v>8.1</v>
      </c>
      <c r="J15" s="28">
        <f t="shared" ref="J15" si="3">G15-H15%-I15%</f>
        <v>-8.1000000000000003E-2</v>
      </c>
      <c r="K15" s="29">
        <f t="shared" ref="K15" si="4">ROUND(G15*(100-H15)/100*(100+I15)/100*20,0)/20</f>
        <v>0</v>
      </c>
      <c r="L15" s="26"/>
    </row>
    <row r="16" spans="1:12" ht="31.15" customHeight="1" x14ac:dyDescent="0.2">
      <c r="A16" s="13"/>
      <c r="B16" s="14"/>
      <c r="C16" s="14"/>
      <c r="D16" s="14"/>
      <c r="E16" s="14"/>
      <c r="F16" s="14"/>
      <c r="G16" s="15"/>
      <c r="H16" s="16"/>
      <c r="I16" s="17"/>
      <c r="J16" s="18"/>
      <c r="K16" s="19"/>
      <c r="L16" s="14"/>
    </row>
    <row r="17" spans="1:12" ht="15.75" customHeight="1" x14ac:dyDescent="0.2">
      <c r="A17" t="s">
        <v>4</v>
      </c>
      <c r="C17" s="12"/>
      <c r="D17" s="12"/>
      <c r="E17" s="4"/>
      <c r="F17" s="4"/>
      <c r="G17" s="11"/>
      <c r="H17" s="8"/>
      <c r="I17" s="9"/>
      <c r="J17" s="7"/>
      <c r="K17" s="10"/>
      <c r="L17" s="4"/>
    </row>
    <row r="18" spans="1:12" ht="19.899999999999999" customHeight="1" x14ac:dyDescent="0.2"/>
    <row r="19" spans="1:12" ht="15" customHeight="1" x14ac:dyDescent="0.2"/>
  </sheetData>
  <mergeCells count="1">
    <mergeCell ref="C5:F5"/>
  </mergeCells>
  <pageMargins left="0.42" right="0.84134615384615385" top="0.96153846153846156" bottom="0.75" header="0.3" footer="0.3"/>
  <pageSetup paperSize="9" orientation="landscape" r:id="rId1"/>
  <headerFooter scaleWithDoc="0">
    <oddHeader>&amp;LKanton St.Gallen
Bau- und Umweltdepartement
&amp;"Arial,Fett"Hochbauamt
&amp;R&amp;G</oddHeader>
    <oddFooter xml:space="preserve">&amp;L&amp;6&amp;F&amp;R&amp;6HBA460 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Offertzusammenstellung</vt:lpstr>
      <vt:lpstr>Offertzusammenstellung!Druckbereich</vt:lpstr>
      <vt:lpstr>Offertzusammenstellung!Text2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sarah.airofarulla</dc:creator>
  <cp:lastModifiedBy>Bünter, Patrick</cp:lastModifiedBy>
  <cp:lastPrinted>2021-07-27T08:00:02Z</cp:lastPrinted>
  <dcterms:created xsi:type="dcterms:W3CDTF">2011-02-02T14:43:07Z</dcterms:created>
  <dcterms:modified xsi:type="dcterms:W3CDTF">2024-01-03T08:36:17Z</dcterms:modified>
</cp:coreProperties>
</file>