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pu1.uktsg.ch\user\Userhomes_P\iaa5732\Desktop\"/>
    </mc:Choice>
  </mc:AlternateContent>
  <workbookProtection workbookPassword="C4B0" lockStructure="1"/>
  <bookViews>
    <workbookView xWindow="240" yWindow="90" windowWidth="10335" windowHeight="471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Tabelle1!$A$1:$R$65</definedName>
  </definedNames>
  <calcPr calcId="162913"/>
</workbook>
</file>

<file path=xl/calcChain.xml><?xml version="1.0" encoding="utf-8"?>
<calcChain xmlns="http://schemas.openxmlformats.org/spreadsheetml/2006/main">
  <c r="Q36" i="1" l="1"/>
  <c r="Q49" i="1"/>
  <c r="Q52" i="1" l="1"/>
  <c r="Q56" i="1"/>
</calcChain>
</file>

<file path=xl/sharedStrings.xml><?xml version="1.0" encoding="utf-8"?>
<sst xmlns="http://schemas.openxmlformats.org/spreadsheetml/2006/main" count="67" uniqueCount="57">
  <si>
    <t>Bundesgesetz über die Zuständigkeit für die Unterstützung Bedürftiger</t>
  </si>
  <si>
    <t>Geschäftsnummern:</t>
  </si>
  <si>
    <t>zuhanden des</t>
  </si>
  <si>
    <r>
      <t xml:space="preserve">ersatzpflichtigen Heimatkantons </t>
    </r>
    <r>
      <rPr>
        <sz val="8"/>
        <rFont val="Arial"/>
        <family val="2"/>
      </rPr>
      <t>(Art. 15, 16)</t>
    </r>
  </si>
  <si>
    <t>Gemeinde</t>
  </si>
  <si>
    <r>
      <t xml:space="preserve">ersatzpflichtigen Wohnkantons </t>
    </r>
    <r>
      <rPr>
        <sz val="8"/>
        <rFont val="Arial"/>
        <family val="2"/>
      </rPr>
      <t>(Art. 14, 23)</t>
    </r>
  </si>
  <si>
    <t>Kanton St.Gallen</t>
  </si>
  <si>
    <t>(bitte ankreuzen)</t>
  </si>
  <si>
    <t>Heimat- bzw. Wohnkanton</t>
  </si>
  <si>
    <t>Name/Vorname</t>
  </si>
  <si>
    <t>Geburtsdatum</t>
  </si>
  <si>
    <t>Heimatgemeinde</t>
  </si>
  <si>
    <t>Heimatkanton</t>
  </si>
  <si>
    <r>
      <t xml:space="preserve">evtl. </t>
    </r>
    <r>
      <rPr>
        <sz val="10"/>
        <rFont val="Arial"/>
      </rPr>
      <t>Wohnsitz</t>
    </r>
  </si>
  <si>
    <r>
      <t xml:space="preserve">evtl. </t>
    </r>
    <r>
      <rPr>
        <sz val="10"/>
        <rFont val="Arial"/>
      </rPr>
      <t>Aufenthalt</t>
    </r>
  </si>
  <si>
    <r>
      <t xml:space="preserve">Anzahl Personen der Unterstützungseinheit </t>
    </r>
    <r>
      <rPr>
        <sz val="8"/>
        <rFont val="Arial"/>
        <family val="2"/>
      </rPr>
      <t>(bitte ankreuzen)</t>
    </r>
  </si>
  <si>
    <r>
      <t xml:space="preserve">Kopfquote </t>
    </r>
    <r>
      <rPr>
        <sz val="8"/>
        <rFont val="Arial"/>
        <family val="2"/>
      </rPr>
      <t>(bitte ankreuzen)</t>
    </r>
  </si>
  <si>
    <t>ja</t>
  </si>
  <si>
    <r>
      <t xml:space="preserve">Quote </t>
    </r>
    <r>
      <rPr>
        <sz val="8"/>
        <rFont val="Arial"/>
        <family val="2"/>
      </rPr>
      <t>(bitte angeben)</t>
    </r>
  </si>
  <si>
    <t>%</t>
  </si>
  <si>
    <t>Unterstützungsperiode</t>
  </si>
  <si>
    <t>entspricht dem Rechnungsvierteljahr</t>
  </si>
  <si>
    <t xml:space="preserve">weicht ab vom Rechnungsvierteljahr, nämlich </t>
  </si>
  <si>
    <t>von</t>
  </si>
  <si>
    <t>bis</t>
  </si>
  <si>
    <t>Ausgaben</t>
  </si>
  <si>
    <t>1.</t>
  </si>
  <si>
    <t>Materielle Grundsicherung</t>
  </si>
  <si>
    <t>Fr.</t>
  </si>
  <si>
    <t>2.</t>
  </si>
  <si>
    <r>
      <t xml:space="preserve">Situationsbedingte Leistungen </t>
    </r>
    <r>
      <rPr>
        <i/>
        <sz val="10"/>
        <rFont val="Arial"/>
        <family val="2"/>
      </rPr>
      <t>(inklusive Erwerbsunkosten)</t>
    </r>
  </si>
  <si>
    <t>Total Ausgaben</t>
  </si>
  <si>
    <t>Einnahmen</t>
  </si>
  <si>
    <t>3.</t>
  </si>
  <si>
    <t>4.</t>
  </si>
  <si>
    <t>Eingänge in der laufenden Unterstützungsperiode</t>
  </si>
  <si>
    <t>Erwerbseinkommen, Versicherungsleistungen, Unterhalts- und</t>
  </si>
  <si>
    <t>Unterstützungsbeiträge, Entschädigung für Haushaltführung etc.</t>
  </si>
  <si>
    <t>5.</t>
  </si>
  <si>
    <t>Eingänge aus früheren Unterstützungsperioden</t>
  </si>
  <si>
    <t>Nachzahlungen von bevorschussten Leistungen Dritter, Rückerstattungen etc.</t>
  </si>
  <si>
    <t>6.</t>
  </si>
  <si>
    <t>Total Einnahmen</t>
  </si>
  <si>
    <t>Mehrausgaben</t>
  </si>
  <si>
    <t>oder</t>
  </si>
  <si>
    <t>Mehreinnahmen</t>
  </si>
  <si>
    <t>Ort</t>
  </si>
  <si>
    <t>Datum</t>
  </si>
  <si>
    <t>Rechnungsstelle</t>
  </si>
  <si>
    <t>Politische Gemeinde</t>
  </si>
  <si>
    <t>(für den Verkehr zwischen den Kantonen)</t>
  </si>
  <si>
    <t xml:space="preserve">Einzelfallrechnung für das </t>
  </si>
  <si>
    <t>Vierteljahr</t>
  </si>
  <si>
    <r>
      <t xml:space="preserve">Medizinische Grundversorgung </t>
    </r>
    <r>
      <rPr>
        <i/>
        <sz val="7"/>
        <rFont val="Arial"/>
        <family val="2"/>
      </rPr>
      <t xml:space="preserve">(ohne Prämien für die obligatorische Krankenversicherung) </t>
    </r>
  </si>
  <si>
    <t>Grundbedarf Lebensunterhalt, Integrationszulage, Einkommens-Freibetrag</t>
  </si>
  <si>
    <t>Wohnkosten sowie Heim- oder Anstalts-bzw. Fremdplatzierungskosten</t>
  </si>
  <si>
    <t>Bemerkung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</si>
</sst>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"/>
    <numFmt numFmtId="165" formatCode="d/\ mmmm\ yyyy"/>
  </numFmts>
  <fonts count="9">
    <font>
      <sz val="10"/>
      <name val="Arial"/>
    </font>
    <font>
      <sz val="8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horizontal="right"/>
    </xf>
    <xf numFmtId="49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Border="1"/>
    <xf numFmtId="164" fontId="4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49" fontId="3" fillId="0" borderId="3" xfId="0" applyNumberFormat="1" applyFont="1" applyBorder="1" applyAlignment="1" applyProtection="1">
      <alignment horizontal="right"/>
      <protection locked="0"/>
    </xf>
    <xf numFmtId="49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165" fontId="3" fillId="0" borderId="3" xfId="0" applyNumberFormat="1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38100</xdr:rowOff>
    </xdr:from>
    <xdr:to>
      <xdr:col>1</xdr:col>
      <xdr:colOff>365760</xdr:colOff>
      <xdr:row>3</xdr:row>
      <xdr:rowOff>114300</xdr:rowOff>
    </xdr:to>
    <xdr:pic>
      <xdr:nvPicPr>
        <xdr:cNvPr id="5" name="Grafik 4" descr="V:\Gruppen\Amtsorganisation\Wappen\sg_wappen_1c_10mm(600dpi,LZW).tif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5260" y="38100"/>
          <a:ext cx="43434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8</xdr:row>
          <xdr:rowOff>57150</xdr:rowOff>
        </xdr:from>
        <xdr:to>
          <xdr:col>4</xdr:col>
          <xdr:colOff>9525</xdr:colOff>
          <xdr:row>9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9</xdr:row>
          <xdr:rowOff>47625</xdr:rowOff>
        </xdr:from>
        <xdr:to>
          <xdr:col>4</xdr:col>
          <xdr:colOff>9525</xdr:colOff>
          <xdr:row>10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85725</xdr:rowOff>
        </xdr:from>
        <xdr:to>
          <xdr:col>11</xdr:col>
          <xdr:colOff>0</xdr:colOff>
          <xdr:row>19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17</xdr:row>
          <xdr:rowOff>85725</xdr:rowOff>
        </xdr:from>
        <xdr:to>
          <xdr:col>12</xdr:col>
          <xdr:colOff>180975</xdr:colOff>
          <xdr:row>19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17</xdr:row>
          <xdr:rowOff>85725</xdr:rowOff>
        </xdr:from>
        <xdr:to>
          <xdr:col>13</xdr:col>
          <xdr:colOff>57150</xdr:colOff>
          <xdr:row>19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17</xdr:row>
          <xdr:rowOff>85725</xdr:rowOff>
        </xdr:from>
        <xdr:to>
          <xdr:col>13</xdr:col>
          <xdr:colOff>361950</xdr:colOff>
          <xdr:row>19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17</xdr:row>
          <xdr:rowOff>85725</xdr:rowOff>
        </xdr:from>
        <xdr:to>
          <xdr:col>14</xdr:col>
          <xdr:colOff>266700</xdr:colOff>
          <xdr:row>19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17</xdr:row>
          <xdr:rowOff>85725</xdr:rowOff>
        </xdr:from>
        <xdr:to>
          <xdr:col>15</xdr:col>
          <xdr:colOff>76200</xdr:colOff>
          <xdr:row>19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17</xdr:row>
          <xdr:rowOff>85725</xdr:rowOff>
        </xdr:from>
        <xdr:to>
          <xdr:col>15</xdr:col>
          <xdr:colOff>371475</xdr:colOff>
          <xdr:row>19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295275</xdr:colOff>
          <xdr:row>17</xdr:row>
          <xdr:rowOff>85725</xdr:rowOff>
        </xdr:from>
        <xdr:to>
          <xdr:col>16</xdr:col>
          <xdr:colOff>47625</xdr:colOff>
          <xdr:row>19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17</xdr:row>
          <xdr:rowOff>85725</xdr:rowOff>
        </xdr:from>
        <xdr:to>
          <xdr:col>16</xdr:col>
          <xdr:colOff>361950</xdr:colOff>
          <xdr:row>19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17</xdr:row>
          <xdr:rowOff>85725</xdr:rowOff>
        </xdr:from>
        <xdr:to>
          <xdr:col>16</xdr:col>
          <xdr:colOff>781050</xdr:colOff>
          <xdr:row>19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19</xdr:row>
          <xdr:rowOff>47625</xdr:rowOff>
        </xdr:from>
        <xdr:to>
          <xdr:col>18</xdr:col>
          <xdr:colOff>38100</xdr:colOff>
          <xdr:row>20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19</xdr:row>
          <xdr:rowOff>57150</xdr:rowOff>
        </xdr:from>
        <xdr:to>
          <xdr:col>7</xdr:col>
          <xdr:colOff>47625</xdr:colOff>
          <xdr:row>20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21</xdr:row>
          <xdr:rowOff>57150</xdr:rowOff>
        </xdr:from>
        <xdr:to>
          <xdr:col>7</xdr:col>
          <xdr:colOff>47625</xdr:colOff>
          <xdr:row>22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20</xdr:row>
          <xdr:rowOff>47625</xdr:rowOff>
        </xdr:from>
        <xdr:to>
          <xdr:col>7</xdr:col>
          <xdr:colOff>47625</xdr:colOff>
          <xdr:row>21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66"/>
  <sheetViews>
    <sheetView showGridLines="0" tabSelected="1" zoomScaleNormal="100" zoomScaleSheetLayoutView="75" workbookViewId="0">
      <selection activeCell="J3" sqref="J3:K3"/>
    </sheetView>
  </sheetViews>
  <sheetFormatPr baseColWidth="10" defaultRowHeight="12.75"/>
  <cols>
    <col min="1" max="1" width="3.5703125" customWidth="1"/>
    <col min="2" max="2" width="9.42578125" customWidth="1"/>
    <col min="3" max="3" width="2.85546875" customWidth="1"/>
    <col min="4" max="4" width="0.85546875" customWidth="1"/>
    <col min="5" max="5" width="2" customWidth="1"/>
    <col min="6" max="7" width="3.140625" customWidth="1"/>
    <col min="8" max="8" width="2.140625" customWidth="1"/>
    <col min="9" max="9" width="4.140625" customWidth="1"/>
    <col min="10" max="10" width="17" customWidth="1"/>
    <col min="11" max="11" width="4.85546875" customWidth="1"/>
    <col min="12" max="12" width="1.7109375" customWidth="1"/>
    <col min="13" max="13" width="4.85546875" customWidth="1"/>
    <col min="14" max="14" width="4.5703125" customWidth="1"/>
    <col min="15" max="15" width="5.7109375" customWidth="1"/>
    <col min="16" max="16" width="7.42578125" customWidth="1"/>
    <col min="17" max="17" width="10.7109375" customWidth="1"/>
    <col min="18" max="18" width="4.85546875" customWidth="1"/>
  </cols>
  <sheetData>
    <row r="1" spans="1:57">
      <c r="C1" s="13" t="s">
        <v>6</v>
      </c>
      <c r="Q1" s="12" t="s">
        <v>50</v>
      </c>
    </row>
    <row r="3" spans="1:57">
      <c r="C3" s="14" t="s">
        <v>49</v>
      </c>
      <c r="D3" s="14"/>
      <c r="E3" s="14"/>
      <c r="F3" s="14"/>
      <c r="G3" s="14"/>
      <c r="H3" s="14"/>
      <c r="I3" s="14"/>
      <c r="J3" s="26"/>
      <c r="K3" s="26"/>
    </row>
    <row r="5" spans="1:57" ht="15.75">
      <c r="A5" s="9" t="s">
        <v>0</v>
      </c>
    </row>
    <row r="7" spans="1:57">
      <c r="A7" s="8" t="s">
        <v>51</v>
      </c>
      <c r="H7" s="20"/>
      <c r="I7" s="21"/>
      <c r="J7" s="19" t="s">
        <v>52</v>
      </c>
      <c r="K7" s="22"/>
    </row>
    <row r="8" spans="1:57">
      <c r="M8" t="s">
        <v>1</v>
      </c>
    </row>
    <row r="9" spans="1:57" ht="17.25" customHeight="1">
      <c r="A9" t="s">
        <v>2</v>
      </c>
      <c r="E9" t="s">
        <v>3</v>
      </c>
      <c r="M9" t="s">
        <v>4</v>
      </c>
      <c r="P9" s="4"/>
      <c r="Q9" s="24"/>
      <c r="R9" s="4"/>
    </row>
    <row r="10" spans="1:57" ht="17.25" customHeight="1">
      <c r="A10" t="s">
        <v>2</v>
      </c>
      <c r="E10" t="s">
        <v>5</v>
      </c>
      <c r="M10" t="s">
        <v>6</v>
      </c>
      <c r="Q10" s="25"/>
      <c r="R10" s="4"/>
    </row>
    <row r="11" spans="1:57" ht="17.25" customHeight="1">
      <c r="A11" s="1" t="s">
        <v>7</v>
      </c>
      <c r="M11" t="s">
        <v>8</v>
      </c>
      <c r="Q11" s="25"/>
      <c r="R11" s="4"/>
    </row>
    <row r="12" spans="1:57" s="2" customFormat="1" ht="9.75" customHeight="1">
      <c r="R12" s="4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ht="6.75" customHeight="1">
      <c r="F13" s="3"/>
      <c r="G13" s="3"/>
      <c r="H13" s="3"/>
      <c r="I13" s="3"/>
      <c r="J13" s="3"/>
    </row>
    <row r="14" spans="1:57" ht="17.25" customHeight="1">
      <c r="A14" t="s">
        <v>9</v>
      </c>
      <c r="F14" s="26"/>
      <c r="G14" s="26"/>
      <c r="H14" s="26"/>
      <c r="I14" s="26"/>
      <c r="J14" s="26"/>
      <c r="M14" t="s">
        <v>10</v>
      </c>
      <c r="P14" s="28"/>
      <c r="Q14" s="28"/>
      <c r="R14" s="4"/>
    </row>
    <row r="15" spans="1:57" ht="17.25" customHeight="1">
      <c r="A15" t="s">
        <v>11</v>
      </c>
      <c r="F15" s="27"/>
      <c r="G15" s="27"/>
      <c r="H15" s="27"/>
      <c r="I15" s="27"/>
      <c r="J15" s="27"/>
      <c r="M15" t="s">
        <v>12</v>
      </c>
      <c r="P15" s="27"/>
      <c r="Q15" s="27"/>
      <c r="R15" s="4"/>
    </row>
    <row r="16" spans="1:57" ht="17.25" customHeight="1">
      <c r="A16" s="1" t="s">
        <v>13</v>
      </c>
      <c r="F16" s="27"/>
      <c r="G16" s="27"/>
      <c r="H16" s="27"/>
      <c r="I16" s="27"/>
      <c r="J16" s="27"/>
      <c r="M16" s="1" t="s">
        <v>14</v>
      </c>
      <c r="P16" s="27"/>
      <c r="Q16" s="27"/>
      <c r="R16" s="4"/>
    </row>
    <row r="17" spans="1:57" s="2" customFormat="1" ht="10.5" customHeight="1">
      <c r="R17" s="4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6" customHeight="1"/>
    <row r="19" spans="1:57">
      <c r="A19" t="s">
        <v>15</v>
      </c>
    </row>
    <row r="20" spans="1:57" ht="17.25" customHeight="1">
      <c r="A20" t="s">
        <v>16</v>
      </c>
      <c r="H20" t="s">
        <v>17</v>
      </c>
      <c r="J20" t="s">
        <v>18</v>
      </c>
      <c r="K20" s="29"/>
      <c r="L20" s="29"/>
      <c r="M20" s="5" t="s">
        <v>19</v>
      </c>
    </row>
    <row r="21" spans="1:57" ht="17.25" customHeight="1">
      <c r="A21" t="s">
        <v>20</v>
      </c>
      <c r="H21" t="s">
        <v>21</v>
      </c>
    </row>
    <row r="22" spans="1:57" ht="17.25" customHeight="1">
      <c r="A22" s="1" t="s">
        <v>7</v>
      </c>
      <c r="H22" t="s">
        <v>22</v>
      </c>
    </row>
    <row r="23" spans="1:57" ht="17.25" customHeight="1">
      <c r="H23" t="s">
        <v>23</v>
      </c>
      <c r="J23" s="28"/>
      <c r="K23" s="28"/>
      <c r="L23" s="4"/>
      <c r="M23" t="s">
        <v>24</v>
      </c>
      <c r="N23" s="28"/>
      <c r="O23" s="28"/>
      <c r="P23" s="28"/>
      <c r="Q23" s="28"/>
      <c r="R23" s="4"/>
    </row>
    <row r="24" spans="1:57" s="2" customFormat="1" ht="9.75" customHeight="1">
      <c r="R24" s="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7.5" customHeight="1"/>
    <row r="26" spans="1:57" ht="15">
      <c r="A26" s="10" t="s">
        <v>25</v>
      </c>
    </row>
    <row r="28" spans="1:57">
      <c r="A28" s="6" t="s">
        <v>26</v>
      </c>
      <c r="B28" s="8" t="s">
        <v>27</v>
      </c>
    </row>
    <row r="29" spans="1:57">
      <c r="B29" s="7" t="s">
        <v>54</v>
      </c>
      <c r="P29" t="s">
        <v>28</v>
      </c>
      <c r="Q29" s="23"/>
    </row>
    <row r="30" spans="1:57">
      <c r="B30" s="7" t="s">
        <v>55</v>
      </c>
      <c r="Q30" s="15"/>
    </row>
    <row r="31" spans="1:57">
      <c r="B31" s="7" t="s">
        <v>53</v>
      </c>
      <c r="Q31" s="15"/>
    </row>
    <row r="32" spans="1:57">
      <c r="Q32" s="15"/>
    </row>
    <row r="33" spans="1:18">
      <c r="A33" s="6" t="s">
        <v>29</v>
      </c>
      <c r="B33" s="8" t="s">
        <v>30</v>
      </c>
      <c r="P33" t="s">
        <v>28</v>
      </c>
      <c r="Q33" s="23"/>
    </row>
    <row r="34" spans="1:18" ht="5.25" customHeight="1">
      <c r="A34" s="6"/>
      <c r="B34" s="8"/>
      <c r="P34" s="2"/>
      <c r="Q34" s="16"/>
      <c r="R34" s="4"/>
    </row>
    <row r="35" spans="1:18">
      <c r="Q35" s="15"/>
    </row>
    <row r="36" spans="1:18">
      <c r="A36" s="6" t="s">
        <v>33</v>
      </c>
      <c r="B36" s="8" t="s">
        <v>31</v>
      </c>
      <c r="P36" s="8" t="s">
        <v>28</v>
      </c>
      <c r="Q36" s="17">
        <f>SUM(Q29+Q33)</f>
        <v>0</v>
      </c>
    </row>
    <row r="37" spans="1:18" ht="6" customHeight="1">
      <c r="P37" s="2"/>
      <c r="Q37" s="16"/>
      <c r="R37" s="4"/>
    </row>
    <row r="38" spans="1:18">
      <c r="Q38" s="15"/>
      <c r="R38" s="4"/>
    </row>
    <row r="39" spans="1:18" ht="15">
      <c r="A39" s="10" t="s">
        <v>32</v>
      </c>
      <c r="Q39" s="15"/>
      <c r="R39" s="4"/>
    </row>
    <row r="40" spans="1:18">
      <c r="Q40" s="15"/>
      <c r="R40" s="4"/>
    </row>
    <row r="41" spans="1:18">
      <c r="A41" s="6" t="s">
        <v>34</v>
      </c>
      <c r="B41" s="8" t="s">
        <v>35</v>
      </c>
      <c r="P41" t="s">
        <v>28</v>
      </c>
      <c r="Q41" s="23"/>
      <c r="R41" s="4"/>
    </row>
    <row r="42" spans="1:18">
      <c r="B42" s="7" t="s">
        <v>36</v>
      </c>
      <c r="Q42" s="15"/>
      <c r="R42" s="4"/>
    </row>
    <row r="43" spans="1:18">
      <c r="B43" s="7" t="s">
        <v>37</v>
      </c>
      <c r="Q43" s="15"/>
      <c r="R43" s="4"/>
    </row>
    <row r="44" spans="1:18">
      <c r="Q44" s="15"/>
      <c r="R44" s="4"/>
    </row>
    <row r="45" spans="1:18">
      <c r="A45" s="6" t="s">
        <v>38</v>
      </c>
      <c r="B45" s="8" t="s">
        <v>39</v>
      </c>
      <c r="P45" t="s">
        <v>28</v>
      </c>
      <c r="Q45" s="23"/>
      <c r="R45" s="4"/>
    </row>
    <row r="46" spans="1:18">
      <c r="B46" s="7" t="s">
        <v>40</v>
      </c>
      <c r="Q46" s="18"/>
      <c r="R46" s="4"/>
    </row>
    <row r="47" spans="1:18" ht="5.25" customHeight="1">
      <c r="P47" s="2"/>
      <c r="Q47" s="16"/>
      <c r="R47" s="4"/>
    </row>
    <row r="48" spans="1:18">
      <c r="Q48" s="15"/>
      <c r="R48" s="4"/>
    </row>
    <row r="49" spans="1:57">
      <c r="A49" s="6" t="s">
        <v>41</v>
      </c>
      <c r="B49" s="8" t="s">
        <v>42</v>
      </c>
      <c r="P49" s="8" t="s">
        <v>28</v>
      </c>
      <c r="Q49" s="17">
        <f>SUM(Q41+Q45)</f>
        <v>0</v>
      </c>
      <c r="R49" s="4"/>
    </row>
    <row r="50" spans="1:57" ht="6" customHeight="1">
      <c r="P50" s="2"/>
      <c r="Q50" s="16"/>
      <c r="R50" s="4"/>
    </row>
    <row r="51" spans="1:57" ht="5.25" customHeight="1">
      <c r="Q51" s="15"/>
      <c r="R51" s="4"/>
    </row>
    <row r="52" spans="1:57">
      <c r="A52" s="8" t="s">
        <v>43</v>
      </c>
      <c r="P52" s="8" t="s">
        <v>28</v>
      </c>
      <c r="Q52" s="17">
        <f>IF((Q36-Q49)&lt;0," ",ROUND((Q36-Q49)/5,2)*5)</f>
        <v>0</v>
      </c>
      <c r="R52" s="4"/>
    </row>
    <row r="53" spans="1:57" ht="5.25" customHeight="1">
      <c r="P53" s="2"/>
      <c r="Q53" s="16"/>
      <c r="R53" s="4"/>
    </row>
    <row r="54" spans="1:57">
      <c r="A54" t="s">
        <v>44</v>
      </c>
      <c r="Q54" s="15"/>
      <c r="R54" s="4"/>
    </row>
    <row r="55" spans="1:57" ht="5.25" customHeight="1">
      <c r="Q55" s="15"/>
      <c r="R55" s="4"/>
    </row>
    <row r="56" spans="1:57">
      <c r="A56" s="8" t="s">
        <v>45</v>
      </c>
      <c r="P56" s="8" t="s">
        <v>28</v>
      </c>
      <c r="Q56" s="17">
        <f>IF((Q49-Q36)&lt;0," ",ROUND((Q49-Q36)/5,2)*5)</f>
        <v>0</v>
      </c>
      <c r="R56" s="4"/>
    </row>
    <row r="57" spans="1:57" ht="6" customHeight="1">
      <c r="P57" s="2"/>
      <c r="Q57" s="2"/>
      <c r="R57" s="4"/>
    </row>
    <row r="58" spans="1:57" s="4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ht="6" customHeight="1">
      <c r="R59" s="4"/>
    </row>
    <row r="60" spans="1:57">
      <c r="A60" t="s">
        <v>56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4"/>
    </row>
    <row r="61" spans="1:57" ht="6" customHeight="1">
      <c r="R61" s="4"/>
    </row>
    <row r="62" spans="1:57">
      <c r="A62" t="s">
        <v>46</v>
      </c>
      <c r="C62" s="26"/>
      <c r="D62" s="26"/>
      <c r="E62" s="26"/>
      <c r="F62" s="26"/>
      <c r="G62" s="26"/>
      <c r="H62" s="26"/>
      <c r="I62" s="26"/>
      <c r="R62" s="4"/>
    </row>
    <row r="63" spans="1:57">
      <c r="R63" s="4"/>
    </row>
    <row r="64" spans="1:57">
      <c r="A64" t="s">
        <v>47</v>
      </c>
      <c r="C64" s="28"/>
      <c r="D64" s="28"/>
      <c r="E64" s="28"/>
      <c r="F64" s="28"/>
      <c r="G64" s="28"/>
      <c r="H64" s="28"/>
      <c r="I64" s="28"/>
      <c r="K64" s="11" t="s">
        <v>48</v>
      </c>
      <c r="L64" s="4"/>
      <c r="M64" s="26"/>
      <c r="N64" s="26"/>
      <c r="O64" s="26"/>
      <c r="P64" s="26"/>
      <c r="Q64" s="26"/>
      <c r="R64" s="4"/>
    </row>
    <row r="65" spans="18:18">
      <c r="R65" s="4"/>
    </row>
    <row r="66" spans="18:18">
      <c r="R66" s="4"/>
    </row>
  </sheetData>
  <sheetProtection password="C4B0" sheet="1" objects="1" scenarios="1"/>
  <mergeCells count="14">
    <mergeCell ref="K20:L20"/>
    <mergeCell ref="C60:Q60"/>
    <mergeCell ref="J23:K23"/>
    <mergeCell ref="N23:Q23"/>
    <mergeCell ref="C62:I62"/>
    <mergeCell ref="C64:I64"/>
    <mergeCell ref="M64:Q64"/>
    <mergeCell ref="J3:K3"/>
    <mergeCell ref="F14:J14"/>
    <mergeCell ref="F15:J15"/>
    <mergeCell ref="F16:J16"/>
    <mergeCell ref="P14:Q14"/>
    <mergeCell ref="P15:Q15"/>
    <mergeCell ref="P16:Q16"/>
  </mergeCells>
  <phoneticPr fontId="0" type="noConversion"/>
  <pageMargins left="0.78740157480314965" right="0.27559055118110237" top="0.39370078740157483" bottom="0.39370078740157483" header="0.51181102362204722" footer="0.47244094488188981"/>
  <pageSetup paperSize="9" orientation="portrait" verticalDpi="0" r:id="rId1"/>
  <headerFooter alignWithMargins="0">
    <oddFooter>&amp;L&amp;8Einzelfallrechnung Vierteljahr Kanton 2011.05.16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752475</xdr:colOff>
                    <xdr:row>8</xdr:row>
                    <xdr:rowOff>57150</xdr:rowOff>
                  </from>
                  <to>
                    <xdr:col>4</xdr:col>
                    <xdr:colOff>9525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752475</xdr:colOff>
                    <xdr:row>9</xdr:row>
                    <xdr:rowOff>47625</xdr:rowOff>
                  </from>
                  <to>
                    <xdr:col>4</xdr:col>
                    <xdr:colOff>9525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85725</xdr:rowOff>
                  </from>
                  <to>
                    <xdr:col>11</xdr:col>
                    <xdr:colOff>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361950</xdr:colOff>
                    <xdr:row>17</xdr:row>
                    <xdr:rowOff>85725</xdr:rowOff>
                  </from>
                  <to>
                    <xdr:col>12</xdr:col>
                    <xdr:colOff>180975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85725</xdr:colOff>
                    <xdr:row>17</xdr:row>
                    <xdr:rowOff>85725</xdr:rowOff>
                  </from>
                  <to>
                    <xdr:col>13</xdr:col>
                    <xdr:colOff>57150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390525</xdr:colOff>
                    <xdr:row>17</xdr:row>
                    <xdr:rowOff>85725</xdr:rowOff>
                  </from>
                  <to>
                    <xdr:col>13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266700</xdr:colOff>
                    <xdr:row>17</xdr:row>
                    <xdr:rowOff>85725</xdr:rowOff>
                  </from>
                  <to>
                    <xdr:col>14</xdr:col>
                    <xdr:colOff>266700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14</xdr:col>
                    <xdr:colOff>171450</xdr:colOff>
                    <xdr:row>17</xdr:row>
                    <xdr:rowOff>85725</xdr:rowOff>
                  </from>
                  <to>
                    <xdr:col>15</xdr:col>
                    <xdr:colOff>76200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14</xdr:col>
                    <xdr:colOff>457200</xdr:colOff>
                    <xdr:row>17</xdr:row>
                    <xdr:rowOff>85725</xdr:rowOff>
                  </from>
                  <to>
                    <xdr:col>15</xdr:col>
                    <xdr:colOff>371475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15</xdr:col>
                    <xdr:colOff>295275</xdr:colOff>
                    <xdr:row>17</xdr:row>
                    <xdr:rowOff>85725</xdr:rowOff>
                  </from>
                  <to>
                    <xdr:col>16</xdr:col>
                    <xdr:colOff>47625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15</xdr:col>
                    <xdr:colOff>609600</xdr:colOff>
                    <xdr:row>17</xdr:row>
                    <xdr:rowOff>85725</xdr:rowOff>
                  </from>
                  <to>
                    <xdr:col>16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16</xdr:col>
                    <xdr:colOff>276225</xdr:colOff>
                    <xdr:row>17</xdr:row>
                    <xdr:rowOff>85725</xdr:rowOff>
                  </from>
                  <to>
                    <xdr:col>16</xdr:col>
                    <xdr:colOff>781050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15</xdr:col>
                    <xdr:colOff>609600</xdr:colOff>
                    <xdr:row>19</xdr:row>
                    <xdr:rowOff>47625</xdr:rowOff>
                  </from>
                  <to>
                    <xdr:col>18</xdr:col>
                    <xdr:colOff>38100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5</xdr:col>
                    <xdr:colOff>190500</xdr:colOff>
                    <xdr:row>19</xdr:row>
                    <xdr:rowOff>57150</xdr:rowOff>
                  </from>
                  <to>
                    <xdr:col>7</xdr:col>
                    <xdr:colOff>47625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5</xdr:col>
                    <xdr:colOff>190500</xdr:colOff>
                    <xdr:row>21</xdr:row>
                    <xdr:rowOff>57150</xdr:rowOff>
                  </from>
                  <to>
                    <xdr:col>7</xdr:col>
                    <xdr:colOff>47625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5</xdr:col>
                    <xdr:colOff>190500</xdr:colOff>
                    <xdr:row>20</xdr:row>
                    <xdr:rowOff>47625</xdr:rowOff>
                  </from>
                  <to>
                    <xdr:col>7</xdr:col>
                    <xdr:colOff>47625</xdr:colOff>
                    <xdr:row>21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Kanton St. Gallen</dc:creator>
  <cp:lastModifiedBy>Brunner, Bettina</cp:lastModifiedBy>
  <cp:lastPrinted>2011-05-16T13:52:30Z</cp:lastPrinted>
  <dcterms:created xsi:type="dcterms:W3CDTF">2001-11-12T07:54:17Z</dcterms:created>
  <dcterms:modified xsi:type="dcterms:W3CDTF">2019-03-19T09:47:08Z</dcterms:modified>
</cp:coreProperties>
</file>