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u1.uktsg.ch\User\Userhomes_P\iai4808\Desktop\"/>
    </mc:Choice>
  </mc:AlternateContent>
  <bookViews>
    <workbookView xWindow="0" yWindow="0" windowWidth="28800" windowHeight="12630"/>
  </bookViews>
  <sheets>
    <sheet name="Personalliste" sheetId="1" r:id="rId1"/>
    <sheet name="Leistungsangebot" sheetId="2" r:id="rId2"/>
    <sheet name="Auswertung" sheetId="4" r:id="rId3"/>
  </sheets>
  <calcPr calcId="162913"/>
</workbook>
</file>

<file path=xl/calcChain.xml><?xml version="1.0" encoding="utf-8"?>
<calcChain xmlns="http://schemas.openxmlformats.org/spreadsheetml/2006/main">
  <c r="H50" i="1" l="1"/>
  <c r="H220" i="1" l="1"/>
  <c r="H208" i="1"/>
  <c r="H177" i="1"/>
  <c r="H146" i="1"/>
  <c r="H115" i="1"/>
  <c r="H83" i="1"/>
  <c r="H19" i="1" l="1"/>
  <c r="G18" i="1"/>
  <c r="F11" i="4" s="1"/>
  <c r="F8" i="4" l="1"/>
  <c r="D11" i="2"/>
  <c r="F17" i="4"/>
  <c r="F16" i="4"/>
  <c r="F15" i="4"/>
  <c r="E29" i="4" s="1"/>
  <c r="F13" i="4"/>
  <c r="E26" i="4"/>
  <c r="F14" i="4" l="1"/>
  <c r="E28" i="4" s="1"/>
  <c r="F12" i="4"/>
  <c r="E27" i="4" s="1"/>
  <c r="E31" i="4"/>
  <c r="E30" i="4" l="1"/>
  <c r="F21" i="4"/>
  <c r="F20" i="4"/>
  <c r="F23" i="4" l="1"/>
  <c r="C11" i="2"/>
  <c r="E32" i="4" l="1"/>
</calcChain>
</file>

<file path=xl/sharedStrings.xml><?xml version="1.0" encoding="utf-8"?>
<sst xmlns="http://schemas.openxmlformats.org/spreadsheetml/2006/main" count="187" uniqueCount="95">
  <si>
    <t>Name der Spitex-Organisation</t>
  </si>
  <si>
    <t>Adresse:</t>
  </si>
  <si>
    <t>PLZ/Ort:</t>
  </si>
  <si>
    <t xml:space="preserve">Personal mit Leitungsfunktion </t>
  </si>
  <si>
    <t xml:space="preserve">Anstellung </t>
  </si>
  <si>
    <t>Tätigkeit im KLV-Bereich
Bitte ankreuzen</t>
  </si>
  <si>
    <t xml:space="preserve">Anstellung Pensum </t>
  </si>
  <si>
    <t>Anstellung
Pensum</t>
  </si>
  <si>
    <t>Qualifikation</t>
  </si>
  <si>
    <t>Name/
Vorname</t>
  </si>
  <si>
    <t>seit</t>
  </si>
  <si>
    <t>a</t>
  </si>
  <si>
    <t>b</t>
  </si>
  <si>
    <t>c</t>
  </si>
  <si>
    <t>Pflege %</t>
  </si>
  <si>
    <t>Leitung Pflege</t>
  </si>
  <si>
    <t>Stv. Leitung Pflege</t>
  </si>
  <si>
    <t>Total Pensum Pflege</t>
  </si>
  <si>
    <t>Erforderliche Beilagen:</t>
  </si>
  <si>
    <t>Pflegefachfrauen/Pflegefachmänner (HF/FH/DNII/AKP/PsyKP/GKP/KWS)</t>
  </si>
  <si>
    <t xml:space="preserve">SRK- oder BBG-anerkanntes </t>
  </si>
  <si>
    <t>Diplom</t>
  </si>
  <si>
    <t>gemäss KVV Art. 49</t>
  </si>
  <si>
    <t>Fachfrauen/Fachmänner Langzeitpflege und Betreuung</t>
  </si>
  <si>
    <t>Fachpersonal Sekundarstufe II (Med. Praxisasistent/in, Assistent/in Gesundheit und Soziales)</t>
  </si>
  <si>
    <t>Personal in Ausbildung (Lernende/Studierende)</t>
  </si>
  <si>
    <t>Ausbildungsrichtung</t>
  </si>
  <si>
    <t>Datum</t>
  </si>
  <si>
    <t>Unterschrift</t>
  </si>
  <si>
    <t>Für Nachfragen:</t>
  </si>
  <si>
    <t>Name/Vorname</t>
  </si>
  <si>
    <t>Telefon Nr.</t>
  </si>
  <si>
    <t>E-Mail</t>
  </si>
  <si>
    <r>
      <t>Erbrachte Dienstleistungen der Spitex-Organisation</t>
    </r>
    <r>
      <rPr>
        <b/>
        <sz val="14"/>
        <rFont val="Arial"/>
        <family val="2"/>
      </rPr>
      <t xml:space="preserve"> im Kanton St.Gallen</t>
    </r>
  </si>
  <si>
    <t>Kassenpflichtige Leistungen</t>
  </si>
  <si>
    <t>Anzahl 
Kunden</t>
  </si>
  <si>
    <t>Anzahl in Rechnung
gestellte Stunden</t>
  </si>
  <si>
    <t>gemäss KLV Art. 7 Abs. 2 Bst.</t>
  </si>
  <si>
    <t>a: Abklärung und Behandlung</t>
  </si>
  <si>
    <t>b: Untersuchung und Behandlung</t>
  </si>
  <si>
    <t>c: Grundpflege</t>
  </si>
  <si>
    <t>Nicht kassenpflichtige Leistungen</t>
  </si>
  <si>
    <t>Hauswirtschaftliche Leistungen:</t>
  </si>
  <si>
    <t>Fachfrau/-mann Langzeitpflege und Betreuung</t>
  </si>
  <si>
    <t>Total</t>
  </si>
  <si>
    <t>Kassenpflichtige Leistungen gemäss KLV Art. 7 Abs. 2 Bst.</t>
  </si>
  <si>
    <t>Erbrachte Dienstleistungen im Kanton St.Gallen (in Rechnung gestellte Stunden)</t>
  </si>
  <si>
    <t>Unterschrift oberstes Leitungsorgan der Spitex-Organisation</t>
  </si>
  <si>
    <t>Funktion</t>
  </si>
  <si>
    <t>Oberstes Leitungsorgan der Spitex-Organisation</t>
  </si>
  <si>
    <t>Pflegefachfrauen/Pflegefachmänner Diplomniveau I (DNI)</t>
  </si>
  <si>
    <t>Fachpersonal mit Fähigkeitsausweis/Fähigkeitszeugnis (FaGe, FaBe, FaSRK, Betagtenbetreuer/in)</t>
  </si>
  <si>
    <t>Pflegefachfrau Diplomniveau I/Pflegefachmann Diplomniveau I</t>
  </si>
  <si>
    <t>Fachpersonal mit Fähigkeitszeugnis/Fähigkeitsausweis (FaGe, FaBe, FaSRK, Betagtenbetreuerin)</t>
  </si>
  <si>
    <t>Auswertung Personalliste Bereich Pflege und erbrachte Dienstleistungen</t>
  </si>
  <si>
    <t>Nicht kassenpflichtige Leistungen (hauswirtschaftliche Leistungen)</t>
  </si>
  <si>
    <t>Berechnung Skill- and Grademix</t>
  </si>
  <si>
    <t>Pflegepersonal mit anerkanntem Diplom (HF/FH/DNII/AKP/PsyKP/GKP/KWS) und DN1</t>
  </si>
  <si>
    <t>Total Fachpersonal (Diplom+1/2 Fachpersonal)</t>
  </si>
  <si>
    <t>Total Personal Pflege</t>
  </si>
  <si>
    <t>davon Stellenprozent:</t>
  </si>
  <si>
    <t>1/2 Personal</t>
  </si>
  <si>
    <t>Adresse</t>
  </si>
  <si>
    <t>PLZ/Ort</t>
  </si>
  <si>
    <t>Total Pensum Leitungen Pflege</t>
  </si>
  <si>
    <t>Gesamtpersonalbestand Pflege im Kanton St.Gallen (Total Stellenprozente, inkl. Leitungen Pflege, ohne Personal in Ausbildung)</t>
  </si>
  <si>
    <t>Pensen in Prozent</t>
  </si>
  <si>
    <t>Leitung/-en Pflege</t>
  </si>
  <si>
    <r>
      <t>Personalliste der</t>
    </r>
    <r>
      <rPr>
        <b/>
        <sz val="14"/>
        <rFont val="Arial"/>
        <family val="2"/>
      </rPr>
      <t xml:space="preserve"> im Kanton St.Gallen</t>
    </r>
    <r>
      <rPr>
        <b/>
        <sz val="14"/>
        <color theme="1"/>
        <rFont val="Arial"/>
        <family val="2"/>
      </rPr>
      <t xml:space="preserve"> für pflegerische Leistungen eingesetzten Personen</t>
    </r>
  </si>
  <si>
    <t>Total Pensum in der Pflege (ohne Leitungsfunktion)</t>
  </si>
  <si>
    <t>Personal mit Kursausweis/Zertifikat (Pflegehelfende) und weitere Berufe des Gesundheitswesens (TOA, Hebammen)</t>
  </si>
  <si>
    <t>Leitungen Pflege</t>
  </si>
  <si>
    <t>Personal mit Kursausweis (Pflegeassistentin, Pflegehelfende)</t>
  </si>
  <si>
    <t xml:space="preserve">Qualifikation </t>
  </si>
  <si>
    <t>Total%</t>
  </si>
  <si>
    <t xml:space="preserve">Anstellung 
Pensum </t>
  </si>
  <si>
    <t>Pflege%</t>
  </si>
  <si>
    <t>Gesuch für BAB</t>
  </si>
  <si>
    <r>
      <t>Angaben für das Jahr 20</t>
    </r>
    <r>
      <rPr>
        <b/>
        <sz val="11"/>
        <color rgb="FFFF0000"/>
        <rFont val="Arial"/>
        <family val="2"/>
      </rPr>
      <t>XX</t>
    </r>
  </si>
  <si>
    <t xml:space="preserve">Gesundheitsdepartement
Rechtsdienst
Oberer Graben 32
9001 St.Gallen
</t>
  </si>
  <si>
    <t>GLN-Nr.</t>
  </si>
  <si>
    <t xml:space="preserve"> BAB </t>
  </si>
  <si>
    <r>
      <rPr>
        <sz val="10"/>
        <color theme="1"/>
        <rFont val="Symbol"/>
        <family val="1"/>
        <charset val="2"/>
      </rPr>
      <t>ð</t>
    </r>
    <r>
      <rPr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Qualifikationsnachweis (Fähigkeitszeugnis inkl. Anerkennung durch das SRK bei ausländischen Abschlüssen)</t>
    </r>
  </si>
  <si>
    <r>
      <rPr>
        <sz val="10"/>
        <color theme="1"/>
        <rFont val="Symbol"/>
        <family val="1"/>
        <charset val="2"/>
      </rPr>
      <t>ð</t>
    </r>
    <r>
      <rPr>
        <sz val="10.5"/>
        <color theme="1"/>
        <rFont val="Arial"/>
        <family val="2"/>
      </rPr>
      <t xml:space="preserve"> Qualifikationsnachweis (Fähigkeitszeugnis oder Berufsattest inkl. Anerkennung durch das SRK bei ausländischen Abschlüssen)</t>
    </r>
  </si>
  <si>
    <r>
      <rPr>
        <sz val="10"/>
        <color theme="1"/>
        <rFont val="Symbol"/>
        <family val="1"/>
        <charset val="2"/>
      </rPr>
      <t>ð</t>
    </r>
    <r>
      <rPr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Qualifikationsnachweis (Kursausweis inkl. Anerkennung durch das SRK bei ausländischen Abschlüssen)</t>
    </r>
  </si>
  <si>
    <t>Bitte senden Sie dieses Formular unterschrieben, mit den erforderlichen Beilagen, als PDF-Dokument per Mail an:</t>
  </si>
  <si>
    <t xml:space="preserve"> bewilligungen.gdrd@sg.ch </t>
  </si>
  <si>
    <t xml:space="preserve">Bitte senden Sie dieses Formular unterschrieben, mit den erforderlichen Beilagen, als PDF-Dokument per Mail an: </t>
  </si>
  <si>
    <t>bewilligungen.gdrd@sg.ch</t>
  </si>
  <si>
    <t>Erforderliche Beilagen für die Leitung Pflege und Stv. Leitung Pflege:</t>
  </si>
  <si>
    <t>□ Qualifikationsnachweis (Diplom inkl. Anerkennung durch das SRK bei ausländischen Abschlüssen)</t>
  </si>
  <si>
    <t>□ Falls vorhanden Bestätigung über die Befähigung zur Bedarfsabklärung in der Psychiatriepflege</t>
  </si>
  <si>
    <t>□ Kopie kantonale Berufsausübungsbewilligung Pflegefachpersonen oder falls nicht vorhanden Einreichung Gesuch:</t>
  </si>
  <si>
    <t>□ Qualifikationsnachweis (Fachausweis inkl. Anerkennung durch das SRK bei ausländischen Abschlüssen)</t>
  </si>
  <si>
    <t>Gemäss kantonaler Verordnung muss "wenigstens" die hälfte des Pflegepersonals einschliesslich der leitenden 
Pflegeperson über ein anerkanntes Diplom verfügen. Fähigkeitsausweise können zur Hälfte als Diplomabschluss angerechnet werde.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</si>
</sst>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u/>
      <sz val="10"/>
      <color theme="10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4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theme="1"/>
      <name val="Symbol"/>
      <family val="1"/>
      <charset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  <xf numFmtId="0" fontId="1" fillId="0" borderId="0"/>
    <xf numFmtId="0" fontId="20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21" fillId="0" borderId="0" xfId="0" applyFont="1" applyFill="1" applyBorder="1"/>
    <xf numFmtId="0" fontId="21" fillId="0" borderId="0" xfId="0" applyFont="1"/>
    <xf numFmtId="0" fontId="22" fillId="0" borderId="0" xfId="46" applyFont="1"/>
    <xf numFmtId="0" fontId="23" fillId="0" borderId="0" xfId="0" applyFont="1"/>
    <xf numFmtId="0" fontId="25" fillId="0" borderId="0" xfId="0" applyFont="1"/>
    <xf numFmtId="0" fontId="23" fillId="0" borderId="0" xfId="45" applyFont="1" applyAlignment="1">
      <alignment vertical="top"/>
    </xf>
    <xf numFmtId="0" fontId="23" fillId="34" borderId="9" xfId="45" applyFont="1" applyFill="1" applyBorder="1" applyAlignment="1" applyProtection="1">
      <alignment vertical="top" wrapText="1"/>
      <protection locked="0"/>
    </xf>
    <xf numFmtId="0" fontId="25" fillId="0" borderId="0" xfId="45" applyFont="1" applyAlignment="1">
      <alignment vertical="center"/>
    </xf>
    <xf numFmtId="0" fontId="25" fillId="34" borderId="10" xfId="45" applyFont="1" applyFill="1" applyBorder="1" applyAlignment="1" applyProtection="1">
      <alignment vertical="center"/>
      <protection locked="0"/>
    </xf>
    <xf numFmtId="0" fontId="25" fillId="0" borderId="0" xfId="45" applyFont="1" applyFill="1" applyBorder="1" applyAlignment="1" applyProtection="1">
      <alignment vertical="center"/>
      <protection locked="0"/>
    </xf>
    <xf numFmtId="0" fontId="23" fillId="0" borderId="0" xfId="45" applyFont="1" applyFill="1" applyBorder="1" applyAlignment="1" applyProtection="1">
      <alignment vertical="top" wrapText="1"/>
      <protection locked="0"/>
    </xf>
    <xf numFmtId="0" fontId="23" fillId="0" borderId="0" xfId="0" applyFont="1" applyBorder="1"/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wrapText="1"/>
    </xf>
    <xf numFmtId="0" fontId="23" fillId="0" borderId="8" xfId="0" applyFont="1" applyBorder="1"/>
    <xf numFmtId="0" fontId="23" fillId="0" borderId="8" xfId="45" applyFont="1" applyFill="1" applyBorder="1" applyAlignment="1" applyProtection="1">
      <protection locked="0"/>
    </xf>
    <xf numFmtId="0" fontId="23" fillId="0" borderId="8" xfId="0" applyFont="1" applyBorder="1" applyAlignment="1">
      <alignment horizontal="left"/>
    </xf>
    <xf numFmtId="0" fontId="23" fillId="0" borderId="0" xfId="0" applyFont="1" applyFill="1" applyBorder="1"/>
    <xf numFmtId="0" fontId="23" fillId="0" borderId="0" xfId="0" applyFont="1" applyFill="1"/>
    <xf numFmtId="0" fontId="25" fillId="34" borderId="11" xfId="45" applyFont="1" applyFill="1" applyBorder="1" applyAlignment="1" applyProtection="1">
      <alignment vertical="center"/>
      <protection locked="0"/>
    </xf>
    <xf numFmtId="0" fontId="25" fillId="34" borderId="12" xfId="45" applyFont="1" applyFill="1" applyBorder="1" applyAlignment="1" applyProtection="1">
      <alignment vertical="center"/>
      <protection locked="0"/>
    </xf>
    <xf numFmtId="0" fontId="25" fillId="34" borderId="12" xfId="45" applyFont="1" applyFill="1" applyBorder="1" applyAlignment="1" applyProtection="1">
      <alignment horizontal="center" vertical="center"/>
      <protection locked="0"/>
    </xf>
    <xf numFmtId="0" fontId="25" fillId="34" borderId="13" xfId="45" applyFont="1" applyFill="1" applyBorder="1" applyAlignment="1" applyProtection="1">
      <alignment vertical="top" wrapText="1"/>
      <protection locked="0"/>
    </xf>
    <xf numFmtId="0" fontId="25" fillId="34" borderId="14" xfId="45" applyFont="1" applyFill="1" applyBorder="1" applyAlignment="1" applyProtection="1">
      <alignment vertical="top" wrapText="1"/>
      <protection locked="0"/>
    </xf>
    <xf numFmtId="0" fontId="25" fillId="34" borderId="14" xfId="45" applyFont="1" applyFill="1" applyBorder="1" applyAlignment="1" applyProtection="1">
      <alignment horizontal="center" vertical="center"/>
      <protection locked="0"/>
    </xf>
    <xf numFmtId="0" fontId="25" fillId="34" borderId="31" xfId="45" applyFont="1" applyFill="1" applyBorder="1" applyAlignment="1" applyProtection="1">
      <alignment vertical="top" wrapText="1"/>
      <protection locked="0"/>
    </xf>
    <xf numFmtId="0" fontId="25" fillId="34" borderId="9" xfId="45" applyFont="1" applyFill="1" applyBorder="1" applyAlignment="1" applyProtection="1">
      <alignment vertical="top" wrapText="1"/>
      <protection locked="0"/>
    </xf>
    <xf numFmtId="0" fontId="25" fillId="0" borderId="0" xfId="45" applyFont="1" applyFill="1" applyBorder="1" applyAlignment="1" applyProtection="1">
      <alignment vertical="top" wrapText="1"/>
      <protection locked="0"/>
    </xf>
    <xf numFmtId="0" fontId="25" fillId="0" borderId="0" xfId="45" applyFont="1" applyFill="1" applyBorder="1" applyAlignment="1" applyProtection="1">
      <alignment horizontal="center" vertical="center"/>
      <protection locked="0"/>
    </xf>
    <xf numFmtId="0" fontId="23" fillId="0" borderId="15" xfId="45" applyFont="1" applyFill="1" applyBorder="1" applyAlignment="1" applyProtection="1">
      <alignment vertical="top" wrapText="1"/>
      <protection locked="0"/>
    </xf>
    <xf numFmtId="0" fontId="25" fillId="0" borderId="0" xfId="0" applyFont="1" applyBorder="1"/>
    <xf numFmtId="0" fontId="25" fillId="0" borderId="0" xfId="0" applyFont="1" applyFill="1" applyBorder="1"/>
    <xf numFmtId="0" fontId="22" fillId="0" borderId="0" xfId="46" applyFont="1" applyFill="1" applyBorder="1"/>
    <xf numFmtId="0" fontId="23" fillId="0" borderId="8" xfId="0" applyFont="1" applyBorder="1" applyAlignment="1">
      <alignment wrapText="1"/>
    </xf>
    <xf numFmtId="0" fontId="23" fillId="0" borderId="8" xfId="0" applyFont="1" applyBorder="1" applyAlignment="1">
      <alignment horizontal="center"/>
    </xf>
    <xf numFmtId="0" fontId="25" fillId="34" borderId="16" xfId="45" applyFont="1" applyFill="1" applyBorder="1" applyAlignment="1" applyProtection="1">
      <alignment vertical="top" wrapText="1"/>
      <protection locked="0"/>
    </xf>
    <xf numFmtId="0" fontId="25" fillId="34" borderId="17" xfId="45" applyFont="1" applyFill="1" applyBorder="1" applyAlignment="1" applyProtection="1">
      <alignment vertical="top" wrapText="1"/>
      <protection locked="0"/>
    </xf>
    <xf numFmtId="0" fontId="25" fillId="34" borderId="17" xfId="45" applyFont="1" applyFill="1" applyBorder="1" applyAlignment="1" applyProtection="1">
      <alignment horizontal="center" vertical="center"/>
      <protection locked="0"/>
    </xf>
    <xf numFmtId="0" fontId="25" fillId="34" borderId="13" xfId="45" applyFont="1" applyFill="1" applyBorder="1" applyAlignment="1" applyProtection="1">
      <alignment vertical="center"/>
      <protection locked="0"/>
    </xf>
    <xf numFmtId="0" fontId="25" fillId="34" borderId="14" xfId="45" applyFont="1" applyFill="1" applyBorder="1" applyAlignment="1" applyProtection="1">
      <alignment vertical="center"/>
      <protection locked="0"/>
    </xf>
    <xf numFmtId="0" fontId="25" fillId="34" borderId="9" xfId="45" applyFont="1" applyFill="1" applyBorder="1" applyAlignment="1" applyProtection="1">
      <alignment vertical="center"/>
      <protection locked="0"/>
    </xf>
    <xf numFmtId="0" fontId="25" fillId="34" borderId="18" xfId="45" applyFont="1" applyFill="1" applyBorder="1" applyAlignment="1" applyProtection="1">
      <alignment vertical="center"/>
      <protection locked="0"/>
    </xf>
    <xf numFmtId="0" fontId="23" fillId="0" borderId="8" xfId="0" applyFont="1" applyFill="1" applyBorder="1"/>
    <xf numFmtId="0" fontId="25" fillId="0" borderId="15" xfId="0" applyFont="1" applyBorder="1"/>
    <xf numFmtId="0" fontId="25" fillId="34" borderId="19" xfId="45" applyFont="1" applyFill="1" applyBorder="1" applyAlignment="1" applyProtection="1">
      <alignment vertical="center"/>
      <protection locked="0"/>
    </xf>
    <xf numFmtId="0" fontId="25" fillId="0" borderId="20" xfId="0" applyFont="1" applyBorder="1"/>
    <xf numFmtId="0" fontId="25" fillId="34" borderId="21" xfId="45" applyFont="1" applyFill="1" applyBorder="1" applyAlignment="1" applyProtection="1">
      <alignment vertical="top" wrapText="1"/>
      <protection locked="0"/>
    </xf>
    <xf numFmtId="0" fontId="25" fillId="34" borderId="11" xfId="45" applyFont="1" applyFill="1" applyBorder="1" applyAlignment="1" applyProtection="1">
      <alignment vertical="top" wrapText="1"/>
      <protection locked="0"/>
    </xf>
    <xf numFmtId="0" fontId="25" fillId="0" borderId="8" xfId="0" applyFont="1" applyBorder="1"/>
    <xf numFmtId="0" fontId="25" fillId="34" borderId="0" xfId="0" applyFont="1" applyFill="1" applyBorder="1"/>
    <xf numFmtId="0" fontId="25" fillId="34" borderId="0" xfId="0" applyFont="1" applyFill="1"/>
    <xf numFmtId="0" fontId="25" fillId="34" borderId="9" xfId="0" applyFont="1" applyFill="1" applyBorder="1"/>
    <xf numFmtId="0" fontId="25" fillId="34" borderId="10" xfId="0" applyFont="1" applyFill="1" applyBorder="1"/>
    <xf numFmtId="0" fontId="27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24" xfId="0" applyFont="1" applyBorder="1"/>
    <xf numFmtId="0" fontId="25" fillId="34" borderId="24" xfId="0" applyFont="1" applyFill="1" applyBorder="1"/>
    <xf numFmtId="0" fontId="25" fillId="34" borderId="25" xfId="0" applyFont="1" applyFill="1" applyBorder="1"/>
    <xf numFmtId="0" fontId="25" fillId="0" borderId="10" xfId="0" applyFont="1" applyBorder="1"/>
    <xf numFmtId="0" fontId="25" fillId="34" borderId="26" xfId="0" applyFont="1" applyFill="1" applyBorder="1"/>
    <xf numFmtId="0" fontId="25" fillId="0" borderId="15" xfId="0" applyFont="1" applyFill="1" applyBorder="1"/>
    <xf numFmtId="0" fontId="25" fillId="0" borderId="15" xfId="0" applyFont="1" applyBorder="1" applyAlignment="1">
      <alignment horizontal="right"/>
    </xf>
    <xf numFmtId="0" fontId="23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 wrapText="1"/>
    </xf>
    <xf numFmtId="0" fontId="23" fillId="35" borderId="27" xfId="0" applyFont="1" applyFill="1" applyBorder="1" applyAlignment="1">
      <alignment horizontal="center" vertical="center"/>
    </xf>
    <xf numFmtId="0" fontId="23" fillId="36" borderId="0" xfId="0" applyFont="1" applyFill="1"/>
    <xf numFmtId="0" fontId="25" fillId="36" borderId="0" xfId="0" applyFont="1" applyFill="1"/>
    <xf numFmtId="0" fontId="24" fillId="35" borderId="2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36" borderId="0" xfId="0" applyFont="1" applyFill="1" applyAlignment="1">
      <alignment wrapText="1"/>
    </xf>
    <xf numFmtId="0" fontId="23" fillId="36" borderId="0" xfId="0" applyFont="1" applyFill="1" applyAlignment="1">
      <alignment horizontal="right"/>
    </xf>
    <xf numFmtId="0" fontId="28" fillId="0" borderId="0" xfId="0" applyFont="1" applyBorder="1" applyAlignment="1">
      <alignment vertical="center"/>
    </xf>
    <xf numFmtId="0" fontId="29" fillId="36" borderId="0" xfId="0" applyFont="1" applyFill="1" applyAlignment="1">
      <alignment wrapText="1"/>
    </xf>
    <xf numFmtId="0" fontId="29" fillId="36" borderId="0" xfId="0" applyFont="1" applyFill="1"/>
    <xf numFmtId="0" fontId="29" fillId="36" borderId="0" xfId="0" applyFont="1" applyFill="1" applyBorder="1"/>
    <xf numFmtId="1" fontId="25" fillId="36" borderId="0" xfId="0" applyNumberFormat="1" applyFont="1" applyFill="1" applyBorder="1"/>
    <xf numFmtId="0" fontId="25" fillId="36" borderId="0" xfId="0" applyFont="1" applyFill="1" applyBorder="1"/>
    <xf numFmtId="0" fontId="25" fillId="36" borderId="29" xfId="0" applyFont="1" applyFill="1" applyBorder="1"/>
    <xf numFmtId="1" fontId="25" fillId="36" borderId="29" xfId="0" applyNumberFormat="1" applyFont="1" applyFill="1" applyBorder="1"/>
    <xf numFmtId="0" fontId="25" fillId="36" borderId="30" xfId="0" applyFont="1" applyFill="1" applyBorder="1"/>
    <xf numFmtId="0" fontId="21" fillId="36" borderId="0" xfId="0" applyFont="1" applyFill="1" applyBorder="1"/>
    <xf numFmtId="1" fontId="21" fillId="36" borderId="0" xfId="0" applyNumberFormat="1" applyFont="1" applyFill="1" applyBorder="1"/>
    <xf numFmtId="0" fontId="21" fillId="36" borderId="0" xfId="0" applyFont="1" applyFill="1"/>
    <xf numFmtId="0" fontId="23" fillId="0" borderId="8" xfId="0" applyFont="1" applyBorder="1"/>
    <xf numFmtId="0" fontId="25" fillId="34" borderId="0" xfId="0" applyFont="1" applyFill="1" applyBorder="1" applyAlignment="1">
      <alignment vertical="center" wrapText="1"/>
    </xf>
    <xf numFmtId="0" fontId="29" fillId="0" borderId="0" xfId="0" applyFont="1"/>
    <xf numFmtId="0" fontId="25" fillId="0" borderId="0" xfId="0" applyFont="1" applyAlignment="1">
      <alignment vertical="top"/>
    </xf>
    <xf numFmtId="0" fontId="29" fillId="0" borderId="0" xfId="0" applyFont="1" applyAlignment="1">
      <alignment horizontal="left" vertical="top" wrapText="1"/>
    </xf>
    <xf numFmtId="0" fontId="24" fillId="0" borderId="0" xfId="0" applyFont="1" applyFill="1" applyBorder="1"/>
    <xf numFmtId="0" fontId="24" fillId="0" borderId="8" xfId="45" applyFont="1" applyFill="1" applyBorder="1" applyAlignment="1" applyProtection="1">
      <protection locked="0"/>
    </xf>
    <xf numFmtId="0" fontId="24" fillId="0" borderId="8" xfId="0" applyFont="1" applyBorder="1" applyAlignment="1">
      <alignment wrapText="1"/>
    </xf>
    <xf numFmtId="0" fontId="0" fillId="0" borderId="0" xfId="0" applyFont="1" applyFill="1" applyBorder="1"/>
    <xf numFmtId="0" fontId="31" fillId="0" borderId="0" xfId="0" applyFont="1" applyFill="1" applyBorder="1"/>
    <xf numFmtId="0" fontId="0" fillId="0" borderId="0" xfId="0" applyFont="1"/>
    <xf numFmtId="0" fontId="25" fillId="34" borderId="10" xfId="0" applyFont="1" applyFill="1" applyBorder="1"/>
    <xf numFmtId="0" fontId="23" fillId="0" borderId="0" xfId="0" applyFont="1" applyBorder="1" applyAlignment="1">
      <alignment horizontal="left" wrapText="1"/>
    </xf>
    <xf numFmtId="0" fontId="25" fillId="34" borderId="22" xfId="0" applyFont="1" applyFill="1" applyBorder="1"/>
    <xf numFmtId="0" fontId="25" fillId="34" borderId="23" xfId="0" applyFont="1" applyFill="1" applyBorder="1"/>
    <xf numFmtId="0" fontId="25" fillId="34" borderId="9" xfId="0" applyFont="1" applyFill="1" applyBorder="1"/>
    <xf numFmtId="0" fontId="23" fillId="0" borderId="0" xfId="0" applyFont="1" applyAlignment="1">
      <alignment vertical="top" wrapText="1"/>
    </xf>
    <xf numFmtId="0" fontId="23" fillId="0" borderId="28" xfId="0" applyFont="1" applyBorder="1" applyAlignment="1">
      <alignment vertical="top" wrapText="1"/>
    </xf>
    <xf numFmtId="0" fontId="23" fillId="0" borderId="8" xfId="0" applyFont="1" applyBorder="1"/>
    <xf numFmtId="0" fontId="25" fillId="36" borderId="0" xfId="0" applyFont="1" applyFill="1" applyAlignment="1">
      <alignment horizontal="left" vertical="top" wrapText="1"/>
    </xf>
  </cellXfs>
  <cellStyles count="47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6" builtinId="8"/>
    <cellStyle name="Neutral" xfId="8" builtinId="28" customBuiltin="1"/>
    <cellStyle name="Notiz" xfId="15" builtinId="10" customBuiltin="1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Standard 2" xfId="45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FF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g.ch/gesundheit-soziales/gesundheit/bewilligungen/bewilligungen-gesundheitsberufe.html" TargetMode="External"/><Relationship Id="rId2" Type="http://schemas.openxmlformats.org/officeDocument/2006/relationships/hyperlink" Target="mailto:%20bewilligungen.gdrd@sg.ch" TargetMode="External"/><Relationship Id="rId1" Type="http://schemas.openxmlformats.org/officeDocument/2006/relationships/hyperlink" Target="https://www.sg.ch/gesundheit-soziales/gesundheit/bewilligungen/bewilligungen-gesundheitsberufe.html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ewilligungen.gdrd@sg.c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ewilligungen.gdrd@s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230"/>
  <sheetViews>
    <sheetView tabSelected="1" view="pageLayout" zoomScaleNormal="100" workbookViewId="0"/>
  </sheetViews>
  <sheetFormatPr baseColWidth="10" defaultColWidth="11" defaultRowHeight="14.25" x14ac:dyDescent="0.2"/>
  <cols>
    <col min="1" max="1" width="28.125" style="6" customWidth="1"/>
    <col min="2" max="2" width="19.125" style="6" customWidth="1"/>
    <col min="3" max="3" width="16.5" style="6" customWidth="1"/>
    <col min="4" max="4" width="18.75" style="6" customWidth="1"/>
    <col min="5" max="5" width="13.625" style="6" customWidth="1"/>
    <col min="6" max="10" width="12" style="6" customWidth="1"/>
    <col min="11" max="13" width="4.75" style="6" customWidth="1"/>
    <col min="14" max="16384" width="11" style="6"/>
  </cols>
  <sheetData>
    <row r="1" spans="1:10" s="56" customFormat="1" ht="31.35" customHeight="1" x14ac:dyDescent="0.25">
      <c r="A1" s="1" t="s">
        <v>68</v>
      </c>
      <c r="B1" s="1"/>
      <c r="F1" s="1"/>
      <c r="G1" s="1"/>
    </row>
    <row r="2" spans="1:10" ht="13.5" customHeight="1" x14ac:dyDescent="0.25">
      <c r="A2" s="5"/>
    </row>
    <row r="3" spans="1:10" ht="13.5" customHeight="1" x14ac:dyDescent="0.2"/>
    <row r="4" spans="1:10" s="90" customFormat="1" ht="13.5" customHeight="1" x14ac:dyDescent="0.2">
      <c r="A4" s="90" t="s">
        <v>85</v>
      </c>
      <c r="F4" s="4" t="s">
        <v>86</v>
      </c>
    </row>
    <row r="5" spans="1:10" ht="13.5" customHeight="1" x14ac:dyDescent="0.2"/>
    <row r="6" spans="1:10" ht="13.5" customHeight="1" x14ac:dyDescent="0.2"/>
    <row r="7" spans="1:10" ht="13.5" customHeight="1" x14ac:dyDescent="0.2">
      <c r="A7" s="7" t="s">
        <v>0</v>
      </c>
      <c r="B7" s="8"/>
      <c r="C7" s="8"/>
      <c r="D7" s="8"/>
      <c r="E7" s="8"/>
      <c r="F7" s="8"/>
      <c r="G7" s="8"/>
      <c r="H7" s="8"/>
      <c r="I7" s="12"/>
      <c r="J7" s="12"/>
    </row>
    <row r="8" spans="1:10" ht="13.5" customHeight="1" x14ac:dyDescent="0.2">
      <c r="A8" s="9" t="s">
        <v>1</v>
      </c>
      <c r="B8" s="10"/>
      <c r="C8" s="10"/>
      <c r="D8" s="10"/>
      <c r="E8" s="10"/>
      <c r="F8" s="10"/>
      <c r="G8" s="10"/>
      <c r="H8" s="10"/>
      <c r="I8" s="11"/>
      <c r="J8" s="11"/>
    </row>
    <row r="9" spans="1:10" ht="13.5" customHeight="1" x14ac:dyDescent="0.2">
      <c r="A9" s="9" t="s">
        <v>2</v>
      </c>
      <c r="B9" s="10"/>
      <c r="C9" s="10"/>
      <c r="D9" s="10"/>
      <c r="E9" s="10"/>
      <c r="F9" s="10"/>
      <c r="G9" s="10"/>
      <c r="H9" s="10"/>
      <c r="I9" s="11"/>
      <c r="J9" s="11"/>
    </row>
    <row r="10" spans="1:10" ht="13.5" customHeight="1" x14ac:dyDescent="0.2">
      <c r="A10" s="9"/>
      <c r="B10" s="11"/>
      <c r="C10" s="11"/>
      <c r="D10" s="11"/>
      <c r="E10" s="11"/>
      <c r="F10" s="11"/>
      <c r="G10" s="11"/>
      <c r="H10" s="11"/>
      <c r="I10" s="11"/>
    </row>
    <row r="11" spans="1:10" ht="13.5" customHeight="1" x14ac:dyDescent="0.2">
      <c r="A11" s="9"/>
      <c r="B11" s="11"/>
      <c r="C11" s="11"/>
      <c r="D11" s="11"/>
      <c r="E11" s="11"/>
      <c r="F11" s="11"/>
      <c r="G11" s="11"/>
      <c r="H11" s="11"/>
      <c r="I11" s="11"/>
    </row>
    <row r="12" spans="1:10" ht="13.5" customHeight="1" x14ac:dyDescent="0.2"/>
    <row r="13" spans="1:10" ht="13.5" customHeight="1" x14ac:dyDescent="0.25">
      <c r="A13" s="5" t="s">
        <v>3</v>
      </c>
      <c r="B13" s="5"/>
      <c r="C13" s="12"/>
      <c r="D13" s="12"/>
    </row>
    <row r="14" spans="1:10" ht="28.5" customHeight="1" x14ac:dyDescent="0.25">
      <c r="A14" s="13"/>
      <c r="B14" s="13"/>
      <c r="E14" s="14"/>
      <c r="F14" s="15" t="s">
        <v>4</v>
      </c>
      <c r="G14" s="14" t="s">
        <v>6</v>
      </c>
      <c r="H14" s="15" t="s">
        <v>75</v>
      </c>
      <c r="I14" s="16"/>
      <c r="J14" s="16"/>
    </row>
    <row r="15" spans="1:10" ht="15.75" customHeight="1" thickBot="1" x14ac:dyDescent="0.3">
      <c r="A15" s="17"/>
      <c r="B15" s="17" t="s">
        <v>30</v>
      </c>
      <c r="C15" s="18" t="s">
        <v>73</v>
      </c>
      <c r="D15" s="94" t="s">
        <v>80</v>
      </c>
      <c r="E15" s="95" t="s">
        <v>81</v>
      </c>
      <c r="F15" s="19" t="s">
        <v>10</v>
      </c>
      <c r="G15" s="19" t="s">
        <v>74</v>
      </c>
      <c r="H15" s="19" t="s">
        <v>76</v>
      </c>
      <c r="I15" s="20"/>
      <c r="J15" s="20"/>
    </row>
    <row r="16" spans="1:10" ht="13.5" customHeight="1" x14ac:dyDescent="0.25">
      <c r="A16" s="21" t="s">
        <v>15</v>
      </c>
      <c r="B16" s="22"/>
      <c r="C16" s="23"/>
      <c r="D16" s="23"/>
      <c r="E16" s="23"/>
      <c r="F16" s="24"/>
      <c r="G16" s="23">
        <v>0</v>
      </c>
      <c r="H16" s="10">
        <v>0</v>
      </c>
      <c r="I16" s="11"/>
      <c r="J16" s="11"/>
    </row>
    <row r="17" spans="1:10" ht="13.5" customHeight="1" x14ac:dyDescent="0.25">
      <c r="A17" s="20" t="s">
        <v>16</v>
      </c>
      <c r="B17" s="25"/>
      <c r="C17" s="26"/>
      <c r="D17" s="26"/>
      <c r="E17" s="26"/>
      <c r="F17" s="27"/>
      <c r="G17" s="28">
        <v>0</v>
      </c>
      <c r="H17" s="29">
        <v>0</v>
      </c>
      <c r="I17" s="30"/>
      <c r="J17" s="30"/>
    </row>
    <row r="18" spans="1:10" ht="13.5" customHeight="1" thickBot="1" x14ac:dyDescent="0.3">
      <c r="A18" s="20" t="s">
        <v>64</v>
      </c>
      <c r="B18" s="30"/>
      <c r="C18" s="30"/>
      <c r="D18" s="30"/>
      <c r="E18" s="30"/>
      <c r="F18" s="31"/>
      <c r="G18" s="32">
        <f>SUM(G16:G17)</f>
        <v>0</v>
      </c>
      <c r="H18" s="31"/>
      <c r="I18" s="12"/>
      <c r="J18" s="30"/>
    </row>
    <row r="19" spans="1:10" ht="13.5" customHeight="1" thickBot="1" x14ac:dyDescent="0.3">
      <c r="A19" s="20" t="s">
        <v>69</v>
      </c>
      <c r="B19" s="33"/>
      <c r="C19" s="33"/>
      <c r="D19" s="33"/>
      <c r="E19" s="33"/>
      <c r="F19" s="33"/>
      <c r="G19" s="33"/>
      <c r="H19" s="17">
        <f>SUM(H16:H17)</f>
        <v>0</v>
      </c>
      <c r="I19" s="34"/>
      <c r="J19" s="20"/>
    </row>
    <row r="20" spans="1:10" ht="13.5" customHeight="1" x14ac:dyDescent="0.25">
      <c r="A20" s="20"/>
      <c r="B20" s="33"/>
      <c r="C20" s="33"/>
      <c r="D20" s="33"/>
      <c r="E20" s="33"/>
      <c r="F20" s="33"/>
      <c r="G20" s="33"/>
      <c r="H20" s="13"/>
      <c r="I20" s="34"/>
      <c r="J20" s="20"/>
    </row>
    <row r="21" spans="1:10" ht="13.5" customHeight="1" x14ac:dyDescent="0.2">
      <c r="E21" s="3"/>
    </row>
    <row r="22" spans="1:10" ht="13.5" customHeight="1" x14ac:dyDescent="0.25">
      <c r="A22" s="93" t="s">
        <v>89</v>
      </c>
      <c r="B22" s="90"/>
      <c r="C22" s="90"/>
      <c r="D22" s="90"/>
      <c r="E22" s="3"/>
    </row>
    <row r="23" spans="1:10" ht="13.5" customHeight="1" x14ac:dyDescent="0.2">
      <c r="A23" s="34" t="s">
        <v>92</v>
      </c>
      <c r="B23" s="90"/>
      <c r="C23" s="90"/>
      <c r="F23" s="4" t="s">
        <v>77</v>
      </c>
    </row>
    <row r="24" spans="1:10" ht="13.5" customHeight="1" x14ac:dyDescent="0.2">
      <c r="A24" s="34" t="s">
        <v>91</v>
      </c>
      <c r="B24" s="3"/>
      <c r="C24" s="3"/>
      <c r="D24" s="3"/>
      <c r="E24" s="3"/>
    </row>
    <row r="25" spans="1:10" ht="13.5" customHeight="1" x14ac:dyDescent="0.2">
      <c r="A25" s="35"/>
      <c r="B25" s="3"/>
      <c r="C25" s="3"/>
      <c r="D25" s="3"/>
      <c r="E25" s="3"/>
    </row>
    <row r="26" spans="1:10" ht="13.5" customHeight="1" x14ac:dyDescent="0.2">
      <c r="A26" s="35"/>
      <c r="B26" s="3"/>
      <c r="C26" s="3"/>
      <c r="D26" s="3"/>
      <c r="E26" s="3"/>
    </row>
    <row r="27" spans="1:10" ht="13.5" customHeight="1" x14ac:dyDescent="0.2">
      <c r="A27" s="2"/>
      <c r="B27" s="3"/>
      <c r="C27" s="3"/>
      <c r="D27" s="3"/>
      <c r="E27" s="3"/>
    </row>
    <row r="28" spans="1:10" ht="13.5" customHeight="1" x14ac:dyDescent="0.2">
      <c r="A28" s="2"/>
      <c r="B28" s="3"/>
      <c r="C28" s="3"/>
      <c r="D28" s="3"/>
      <c r="E28" s="3"/>
    </row>
    <row r="29" spans="1:10" ht="13.5" customHeight="1" x14ac:dyDescent="0.2">
      <c r="A29" s="34"/>
    </row>
    <row r="30" spans="1:10" ht="13.5" customHeight="1" x14ac:dyDescent="0.25">
      <c r="A30" s="5" t="s">
        <v>19</v>
      </c>
      <c r="B30" s="5"/>
      <c r="C30" s="12"/>
      <c r="D30" s="12"/>
    </row>
    <row r="31" spans="1:10" ht="28.5" customHeight="1" x14ac:dyDescent="0.25">
      <c r="A31" s="13"/>
      <c r="C31" s="14" t="s">
        <v>4</v>
      </c>
      <c r="D31" s="14"/>
      <c r="E31" s="100" t="s">
        <v>5</v>
      </c>
      <c r="F31" s="100"/>
      <c r="G31" s="100"/>
      <c r="H31" s="14" t="s">
        <v>7</v>
      </c>
    </row>
    <row r="32" spans="1:10" ht="15.75" thickBot="1" x14ac:dyDescent="0.3">
      <c r="A32" s="17" t="s">
        <v>8</v>
      </c>
      <c r="B32" s="18" t="s">
        <v>9</v>
      </c>
      <c r="C32" s="36" t="s">
        <v>10</v>
      </c>
      <c r="D32" s="36"/>
      <c r="E32" s="37" t="s">
        <v>11</v>
      </c>
      <c r="F32" s="37" t="s">
        <v>12</v>
      </c>
      <c r="G32" s="37" t="s">
        <v>13</v>
      </c>
      <c r="H32" s="17" t="s">
        <v>14</v>
      </c>
    </row>
    <row r="33" spans="1:8" x14ac:dyDescent="0.2">
      <c r="A33" s="30" t="s">
        <v>20</v>
      </c>
      <c r="B33" s="38"/>
      <c r="C33" s="39"/>
      <c r="D33" s="39"/>
      <c r="E33" s="40"/>
      <c r="F33" s="40"/>
      <c r="G33" s="40"/>
      <c r="H33" s="29"/>
    </row>
    <row r="34" spans="1:8" x14ac:dyDescent="0.2">
      <c r="A34" s="11" t="s">
        <v>21</v>
      </c>
      <c r="B34" s="22"/>
      <c r="C34" s="23"/>
      <c r="D34" s="23"/>
      <c r="E34" s="24"/>
      <c r="F34" s="24"/>
      <c r="G34" s="24"/>
      <c r="H34" s="10"/>
    </row>
    <row r="35" spans="1:8" x14ac:dyDescent="0.2">
      <c r="A35" s="11" t="s">
        <v>22</v>
      </c>
      <c r="B35" s="22"/>
      <c r="C35" s="23"/>
      <c r="D35" s="23"/>
      <c r="E35" s="24"/>
      <c r="F35" s="24"/>
      <c r="G35" s="24"/>
      <c r="H35" s="10"/>
    </row>
    <row r="36" spans="1:8" x14ac:dyDescent="0.2">
      <c r="A36" s="11"/>
      <c r="B36" s="41"/>
      <c r="C36" s="42"/>
      <c r="D36" s="42"/>
      <c r="E36" s="27"/>
      <c r="F36" s="27"/>
      <c r="G36" s="27"/>
      <c r="H36" s="43"/>
    </row>
    <row r="37" spans="1:8" x14ac:dyDescent="0.2">
      <c r="A37" s="11"/>
      <c r="B37" s="41"/>
      <c r="C37" s="42"/>
      <c r="D37" s="42"/>
      <c r="E37" s="27"/>
      <c r="F37" s="27"/>
      <c r="G37" s="27"/>
      <c r="H37" s="43"/>
    </row>
    <row r="38" spans="1:8" x14ac:dyDescent="0.2">
      <c r="A38" s="11"/>
      <c r="B38" s="41"/>
      <c r="C38" s="42"/>
      <c r="D38" s="42"/>
      <c r="E38" s="27"/>
      <c r="F38" s="27"/>
      <c r="G38" s="27"/>
      <c r="H38" s="43"/>
    </row>
    <row r="39" spans="1:8" x14ac:dyDescent="0.2">
      <c r="A39" s="11"/>
      <c r="B39" s="41"/>
      <c r="C39" s="42"/>
      <c r="D39" s="42"/>
      <c r="E39" s="27"/>
      <c r="F39" s="27"/>
      <c r="G39" s="27"/>
      <c r="H39" s="43"/>
    </row>
    <row r="40" spans="1:8" x14ac:dyDescent="0.2">
      <c r="A40" s="11"/>
      <c r="B40" s="41"/>
      <c r="C40" s="42"/>
      <c r="D40" s="42"/>
      <c r="E40" s="27"/>
      <c r="F40" s="27"/>
      <c r="G40" s="27"/>
      <c r="H40" s="43"/>
    </row>
    <row r="41" spans="1:8" x14ac:dyDescent="0.2">
      <c r="A41" s="11"/>
      <c r="B41" s="41"/>
      <c r="C41" s="42"/>
      <c r="D41" s="42"/>
      <c r="E41" s="27"/>
      <c r="F41" s="27"/>
      <c r="G41" s="27"/>
      <c r="H41" s="43"/>
    </row>
    <row r="42" spans="1:8" x14ac:dyDescent="0.2">
      <c r="A42" s="11"/>
      <c r="B42" s="41"/>
      <c r="C42" s="42"/>
      <c r="D42" s="42"/>
      <c r="E42" s="27"/>
      <c r="F42" s="27"/>
      <c r="G42" s="27"/>
      <c r="H42" s="43"/>
    </row>
    <row r="43" spans="1:8" x14ac:dyDescent="0.2">
      <c r="A43" s="11"/>
      <c r="B43" s="41"/>
      <c r="C43" s="42"/>
      <c r="D43" s="42"/>
      <c r="E43" s="27"/>
      <c r="F43" s="27"/>
      <c r="G43" s="27"/>
      <c r="H43" s="43"/>
    </row>
    <row r="44" spans="1:8" x14ac:dyDescent="0.2">
      <c r="A44" s="11"/>
      <c r="B44" s="41"/>
      <c r="C44" s="42"/>
      <c r="D44" s="42"/>
      <c r="E44" s="27"/>
      <c r="F44" s="27"/>
      <c r="G44" s="27"/>
      <c r="H44" s="43"/>
    </row>
    <row r="45" spans="1:8" x14ac:dyDescent="0.2">
      <c r="A45" s="11"/>
      <c r="B45" s="41"/>
      <c r="C45" s="42"/>
      <c r="D45" s="42"/>
      <c r="E45" s="27"/>
      <c r="F45" s="27"/>
      <c r="G45" s="27"/>
      <c r="H45" s="43"/>
    </row>
    <row r="46" spans="1:8" x14ac:dyDescent="0.2">
      <c r="A46" s="11"/>
      <c r="B46" s="41"/>
      <c r="C46" s="42"/>
      <c r="D46" s="42"/>
      <c r="E46" s="27"/>
      <c r="F46" s="27"/>
      <c r="G46" s="27"/>
      <c r="H46" s="43"/>
    </row>
    <row r="47" spans="1:8" x14ac:dyDescent="0.2">
      <c r="A47" s="30"/>
      <c r="B47" s="25"/>
      <c r="C47" s="26"/>
      <c r="D47" s="26"/>
      <c r="E47" s="27"/>
      <c r="F47" s="27"/>
      <c r="G47" s="27"/>
      <c r="H47" s="29"/>
    </row>
    <row r="48" spans="1:8" x14ac:dyDescent="0.2">
      <c r="A48" s="11"/>
      <c r="B48" s="22"/>
      <c r="C48" s="23"/>
      <c r="D48" s="23"/>
      <c r="E48" s="24"/>
      <c r="F48" s="24"/>
      <c r="G48" s="24"/>
      <c r="H48" s="10"/>
    </row>
    <row r="49" spans="1:8" x14ac:dyDescent="0.2">
      <c r="A49" s="11"/>
      <c r="B49" s="22"/>
      <c r="C49" s="23"/>
      <c r="D49" s="23"/>
      <c r="E49" s="24"/>
      <c r="F49" s="24"/>
      <c r="G49" s="24"/>
      <c r="H49" s="44"/>
    </row>
    <row r="50" spans="1:8" ht="15.75" thickBot="1" x14ac:dyDescent="0.3">
      <c r="A50" s="45" t="s">
        <v>17</v>
      </c>
      <c r="B50" s="46"/>
      <c r="C50" s="46"/>
      <c r="D50" s="46"/>
      <c r="E50" s="46"/>
      <c r="F50" s="46"/>
      <c r="G50" s="46"/>
      <c r="H50" s="46">
        <f>SUM(H33:H49)</f>
        <v>0</v>
      </c>
    </row>
    <row r="52" spans="1:8" ht="15" x14ac:dyDescent="0.25">
      <c r="A52" s="20" t="s">
        <v>18</v>
      </c>
      <c r="B52"/>
      <c r="C52"/>
      <c r="D52"/>
      <c r="E52"/>
    </row>
    <row r="53" spans="1:8" x14ac:dyDescent="0.2">
      <c r="A53" s="34" t="s">
        <v>90</v>
      </c>
      <c r="B53" s="98"/>
      <c r="C53" s="98"/>
      <c r="D53"/>
      <c r="E53"/>
    </row>
    <row r="54" spans="1:8" x14ac:dyDescent="0.2">
      <c r="A54" s="34" t="s">
        <v>92</v>
      </c>
      <c r="B54"/>
      <c r="C54"/>
      <c r="D54"/>
      <c r="E54"/>
      <c r="F54" s="4" t="s">
        <v>77</v>
      </c>
    </row>
    <row r="55" spans="1:8" x14ac:dyDescent="0.2">
      <c r="A55" s="6" t="s">
        <v>91</v>
      </c>
      <c r="B55"/>
      <c r="C55"/>
      <c r="D55"/>
      <c r="E55"/>
    </row>
    <row r="56" spans="1:8" ht="15" x14ac:dyDescent="0.25">
      <c r="A56" s="20"/>
    </row>
    <row r="57" spans="1:8" ht="15" x14ac:dyDescent="0.25">
      <c r="A57" s="5" t="s">
        <v>50</v>
      </c>
      <c r="B57" s="5"/>
      <c r="C57" s="12"/>
      <c r="D57" s="12"/>
    </row>
    <row r="58" spans="1:8" ht="28.5" customHeight="1" x14ac:dyDescent="0.25">
      <c r="A58" s="13"/>
      <c r="C58" s="14" t="s">
        <v>4</v>
      </c>
      <c r="D58" s="14"/>
      <c r="E58" s="100" t="s">
        <v>5</v>
      </c>
      <c r="F58" s="100"/>
      <c r="G58" s="100"/>
      <c r="H58" s="14" t="s">
        <v>7</v>
      </c>
    </row>
    <row r="59" spans="1:8" ht="15.75" thickBot="1" x14ac:dyDescent="0.3">
      <c r="A59" s="17"/>
      <c r="B59" s="18" t="s">
        <v>9</v>
      </c>
      <c r="C59" s="36" t="s">
        <v>10</v>
      </c>
      <c r="D59" s="36"/>
      <c r="E59" s="37" t="s">
        <v>11</v>
      </c>
      <c r="F59" s="37" t="s">
        <v>12</v>
      </c>
      <c r="G59" s="37" t="s">
        <v>13</v>
      </c>
      <c r="H59" s="17" t="s">
        <v>14</v>
      </c>
    </row>
    <row r="60" spans="1:8" x14ac:dyDescent="0.2">
      <c r="A60" s="30"/>
      <c r="B60" s="38"/>
      <c r="C60" s="39"/>
      <c r="D60" s="39"/>
      <c r="E60" s="40"/>
      <c r="F60" s="40"/>
      <c r="G60" s="40"/>
      <c r="H60" s="29"/>
    </row>
    <row r="61" spans="1:8" x14ac:dyDescent="0.2">
      <c r="A61" s="30"/>
      <c r="B61" s="25"/>
      <c r="C61" s="26"/>
      <c r="D61" s="26"/>
      <c r="E61" s="27"/>
      <c r="F61" s="27"/>
      <c r="G61" s="27"/>
      <c r="H61" s="29"/>
    </row>
    <row r="62" spans="1:8" x14ac:dyDescent="0.2">
      <c r="A62" s="30"/>
      <c r="B62" s="25"/>
      <c r="C62" s="26"/>
      <c r="D62" s="26"/>
      <c r="E62" s="27"/>
      <c r="F62" s="27"/>
      <c r="G62" s="27"/>
      <c r="H62" s="29"/>
    </row>
    <row r="63" spans="1:8" x14ac:dyDescent="0.2">
      <c r="A63" s="30"/>
      <c r="B63" s="25"/>
      <c r="C63" s="26"/>
      <c r="D63" s="26"/>
      <c r="E63" s="27"/>
      <c r="F63" s="27"/>
      <c r="G63" s="27"/>
      <c r="H63" s="29"/>
    </row>
    <row r="64" spans="1:8" x14ac:dyDescent="0.2">
      <c r="A64" s="30"/>
      <c r="B64" s="25"/>
      <c r="C64" s="26"/>
      <c r="D64" s="26"/>
      <c r="E64" s="27"/>
      <c r="F64" s="27"/>
      <c r="G64" s="27"/>
      <c r="H64" s="29"/>
    </row>
    <row r="65" spans="1:8" x14ac:dyDescent="0.2">
      <c r="A65" s="30"/>
      <c r="B65" s="25"/>
      <c r="C65" s="26"/>
      <c r="D65" s="26"/>
      <c r="E65" s="27"/>
      <c r="F65" s="27"/>
      <c r="G65" s="27"/>
      <c r="H65" s="29"/>
    </row>
    <row r="66" spans="1:8" x14ac:dyDescent="0.2">
      <c r="A66" s="30"/>
      <c r="B66" s="25"/>
      <c r="C66" s="26"/>
      <c r="D66" s="26"/>
      <c r="E66" s="27"/>
      <c r="F66" s="27"/>
      <c r="G66" s="27"/>
      <c r="H66" s="29"/>
    </row>
    <row r="67" spans="1:8" x14ac:dyDescent="0.2">
      <c r="A67" s="30"/>
      <c r="B67" s="25"/>
      <c r="C67" s="26"/>
      <c r="D67" s="26"/>
      <c r="E67" s="27"/>
      <c r="F67" s="27"/>
      <c r="G67" s="27"/>
      <c r="H67" s="29"/>
    </row>
    <row r="68" spans="1:8" x14ac:dyDescent="0.2">
      <c r="A68" s="30"/>
      <c r="B68" s="25"/>
      <c r="C68" s="26"/>
      <c r="D68" s="26"/>
      <c r="E68" s="27"/>
      <c r="F68" s="27"/>
      <c r="G68" s="27"/>
      <c r="H68" s="29"/>
    </row>
    <row r="69" spans="1:8" x14ac:dyDescent="0.2">
      <c r="A69" s="30"/>
      <c r="B69" s="25"/>
      <c r="C69" s="26"/>
      <c r="D69" s="26"/>
      <c r="E69" s="27"/>
      <c r="F69" s="27"/>
      <c r="G69" s="27"/>
      <c r="H69" s="29"/>
    </row>
    <row r="70" spans="1:8" x14ac:dyDescent="0.2">
      <c r="A70" s="30"/>
      <c r="B70" s="25"/>
      <c r="C70" s="26"/>
      <c r="D70" s="26"/>
      <c r="E70" s="27"/>
      <c r="F70" s="27"/>
      <c r="G70" s="27"/>
      <c r="H70" s="29"/>
    </row>
    <row r="71" spans="1:8" x14ac:dyDescent="0.2">
      <c r="A71" s="30"/>
      <c r="B71" s="25"/>
      <c r="C71" s="26"/>
      <c r="D71" s="26"/>
      <c r="E71" s="27"/>
      <c r="F71" s="27"/>
      <c r="G71" s="27"/>
      <c r="H71" s="29"/>
    </row>
    <row r="72" spans="1:8" x14ac:dyDescent="0.2">
      <c r="A72" s="30"/>
      <c r="B72" s="25"/>
      <c r="C72" s="26"/>
      <c r="D72" s="26"/>
      <c r="E72" s="27"/>
      <c r="F72" s="27"/>
      <c r="G72" s="27"/>
      <c r="H72" s="29"/>
    </row>
    <row r="73" spans="1:8" x14ac:dyDescent="0.2">
      <c r="A73" s="30"/>
      <c r="B73" s="25"/>
      <c r="C73" s="26"/>
      <c r="D73" s="26"/>
      <c r="E73" s="27"/>
      <c r="F73" s="27"/>
      <c r="G73" s="27"/>
      <c r="H73" s="29"/>
    </row>
    <row r="74" spans="1:8" x14ac:dyDescent="0.2">
      <c r="A74" s="30"/>
      <c r="B74" s="25"/>
      <c r="C74" s="26"/>
      <c r="D74" s="26"/>
      <c r="E74" s="27"/>
      <c r="F74" s="27"/>
      <c r="G74" s="27"/>
      <c r="H74" s="29"/>
    </row>
    <row r="75" spans="1:8" x14ac:dyDescent="0.2">
      <c r="A75" s="30"/>
      <c r="B75" s="25"/>
      <c r="C75" s="26"/>
      <c r="D75" s="26"/>
      <c r="E75" s="27"/>
      <c r="F75" s="27"/>
      <c r="G75" s="27"/>
      <c r="H75" s="29"/>
    </row>
    <row r="76" spans="1:8" x14ac:dyDescent="0.2">
      <c r="A76" s="30"/>
      <c r="B76" s="25"/>
      <c r="C76" s="26"/>
      <c r="D76" s="26"/>
      <c r="E76" s="27"/>
      <c r="F76" s="27"/>
      <c r="G76" s="27"/>
      <c r="H76" s="29"/>
    </row>
    <row r="77" spans="1:8" x14ac:dyDescent="0.2">
      <c r="A77" s="30"/>
      <c r="B77" s="25"/>
      <c r="C77" s="26"/>
      <c r="D77" s="26"/>
      <c r="E77" s="27"/>
      <c r="F77" s="27"/>
      <c r="G77" s="27"/>
      <c r="H77" s="29"/>
    </row>
    <row r="78" spans="1:8" x14ac:dyDescent="0.2">
      <c r="A78" s="11"/>
      <c r="B78" s="22"/>
      <c r="C78" s="23"/>
      <c r="D78" s="23"/>
      <c r="E78" s="24"/>
      <c r="F78" s="24"/>
      <c r="G78" s="24"/>
      <c r="H78" s="10"/>
    </row>
    <row r="79" spans="1:8" x14ac:dyDescent="0.2">
      <c r="A79" s="11"/>
      <c r="B79" s="22"/>
      <c r="C79" s="23"/>
      <c r="D79" s="23"/>
      <c r="E79" s="24"/>
      <c r="F79" s="24"/>
      <c r="G79" s="24"/>
      <c r="H79" s="10"/>
    </row>
    <row r="80" spans="1:8" x14ac:dyDescent="0.2">
      <c r="A80" s="30"/>
      <c r="B80" s="25"/>
      <c r="C80" s="26"/>
      <c r="D80" s="26"/>
      <c r="E80" s="27"/>
      <c r="F80" s="27"/>
      <c r="G80" s="27"/>
      <c r="H80" s="29"/>
    </row>
    <row r="81" spans="1:8" x14ac:dyDescent="0.2">
      <c r="A81" s="11"/>
      <c r="B81" s="22"/>
      <c r="C81" s="23"/>
      <c r="D81" s="23"/>
      <c r="E81" s="24"/>
      <c r="F81" s="24"/>
      <c r="G81" s="24"/>
      <c r="H81" s="10"/>
    </row>
    <row r="82" spans="1:8" x14ac:dyDescent="0.2">
      <c r="A82" s="11"/>
      <c r="B82" s="22"/>
      <c r="C82" s="23"/>
      <c r="D82" s="23"/>
      <c r="E82" s="24"/>
      <c r="F82" s="24"/>
      <c r="G82" s="24"/>
      <c r="H82" s="44"/>
    </row>
    <row r="83" spans="1:8" ht="15.75" thickBot="1" x14ac:dyDescent="0.3">
      <c r="A83" s="45" t="s">
        <v>17</v>
      </c>
      <c r="B83" s="46"/>
      <c r="C83" s="46"/>
      <c r="D83" s="46"/>
      <c r="E83" s="46"/>
      <c r="F83" s="46"/>
      <c r="G83" s="46"/>
      <c r="H83" s="46">
        <f>SUM(H60:H82)</f>
        <v>0</v>
      </c>
    </row>
    <row r="85" spans="1:8" x14ac:dyDescent="0.2">
      <c r="A85" s="97" t="s">
        <v>18</v>
      </c>
    </row>
    <row r="86" spans="1:8" x14ac:dyDescent="0.2">
      <c r="A86" s="96" t="s">
        <v>90</v>
      </c>
    </row>
    <row r="87" spans="1:8" ht="12.95" customHeight="1" x14ac:dyDescent="0.2">
      <c r="A87" s="34"/>
    </row>
    <row r="88" spans="1:8" ht="15" x14ac:dyDescent="0.25">
      <c r="A88" s="5" t="s">
        <v>23</v>
      </c>
      <c r="B88" s="5"/>
      <c r="C88" s="12"/>
      <c r="D88" s="12"/>
    </row>
    <row r="89" spans="1:8" ht="28.5" customHeight="1" x14ac:dyDescent="0.25">
      <c r="A89" s="13"/>
      <c r="C89" s="14" t="s">
        <v>4</v>
      </c>
      <c r="D89" s="14"/>
      <c r="E89" s="100" t="s">
        <v>5</v>
      </c>
      <c r="F89" s="100"/>
      <c r="G89" s="100"/>
      <c r="H89" s="14" t="s">
        <v>7</v>
      </c>
    </row>
    <row r="90" spans="1:8" ht="15.75" thickBot="1" x14ac:dyDescent="0.3">
      <c r="A90" s="17"/>
      <c r="B90" s="18" t="s">
        <v>9</v>
      </c>
      <c r="C90" s="36" t="s">
        <v>10</v>
      </c>
      <c r="D90" s="36"/>
      <c r="E90" s="37" t="s">
        <v>11</v>
      </c>
      <c r="F90" s="37" t="s">
        <v>12</v>
      </c>
      <c r="G90" s="37" t="s">
        <v>13</v>
      </c>
      <c r="H90" s="17" t="s">
        <v>14</v>
      </c>
    </row>
    <row r="91" spans="1:8" x14ac:dyDescent="0.2">
      <c r="A91" s="30"/>
      <c r="B91" s="38"/>
      <c r="C91" s="39"/>
      <c r="D91" s="39"/>
      <c r="E91" s="40"/>
      <c r="F91" s="40"/>
      <c r="G91" s="40"/>
      <c r="H91" s="29"/>
    </row>
    <row r="92" spans="1:8" x14ac:dyDescent="0.2">
      <c r="A92" s="30"/>
      <c r="B92" s="25"/>
      <c r="C92" s="26"/>
      <c r="D92" s="26"/>
      <c r="E92" s="27"/>
      <c r="F92" s="27"/>
      <c r="G92" s="27"/>
      <c r="H92" s="29"/>
    </row>
    <row r="93" spans="1:8" x14ac:dyDescent="0.2">
      <c r="A93" s="30"/>
      <c r="B93" s="25"/>
      <c r="C93" s="26"/>
      <c r="D93" s="26"/>
      <c r="E93" s="27"/>
      <c r="F93" s="27"/>
      <c r="G93" s="27"/>
      <c r="H93" s="29"/>
    </row>
    <row r="94" spans="1:8" x14ac:dyDescent="0.2">
      <c r="A94" s="30"/>
      <c r="B94" s="25"/>
      <c r="C94" s="26"/>
      <c r="D94" s="26"/>
      <c r="E94" s="27"/>
      <c r="F94" s="27"/>
      <c r="G94" s="27"/>
      <c r="H94" s="29"/>
    </row>
    <row r="95" spans="1:8" x14ac:dyDescent="0.2">
      <c r="A95" s="30"/>
      <c r="B95" s="25"/>
      <c r="C95" s="26"/>
      <c r="D95" s="26"/>
      <c r="E95" s="27"/>
      <c r="F95" s="27"/>
      <c r="G95" s="27"/>
      <c r="H95" s="29"/>
    </row>
    <row r="96" spans="1:8" x14ac:dyDescent="0.2">
      <c r="A96" s="30"/>
      <c r="B96" s="25"/>
      <c r="C96" s="26"/>
      <c r="D96" s="26"/>
      <c r="E96" s="27"/>
      <c r="F96" s="27"/>
      <c r="G96" s="27"/>
      <c r="H96" s="29"/>
    </row>
    <row r="97" spans="1:8" x14ac:dyDescent="0.2">
      <c r="A97" s="30"/>
      <c r="B97" s="25"/>
      <c r="C97" s="26"/>
      <c r="D97" s="26"/>
      <c r="E97" s="27"/>
      <c r="F97" s="27"/>
      <c r="G97" s="27"/>
      <c r="H97" s="29"/>
    </row>
    <row r="98" spans="1:8" x14ac:dyDescent="0.2">
      <c r="A98" s="30"/>
      <c r="B98" s="25"/>
      <c r="C98" s="26"/>
      <c r="D98" s="26"/>
      <c r="E98" s="27"/>
      <c r="F98" s="27"/>
      <c r="G98" s="27"/>
      <c r="H98" s="29"/>
    </row>
    <row r="99" spans="1:8" x14ac:dyDescent="0.2">
      <c r="A99" s="30"/>
      <c r="B99" s="25"/>
      <c r="C99" s="26"/>
      <c r="D99" s="26"/>
      <c r="E99" s="27"/>
      <c r="F99" s="27"/>
      <c r="G99" s="27"/>
      <c r="H99" s="29"/>
    </row>
    <row r="100" spans="1:8" x14ac:dyDescent="0.2">
      <c r="A100" s="30"/>
      <c r="B100" s="25"/>
      <c r="C100" s="26"/>
      <c r="D100" s="26"/>
      <c r="E100" s="27"/>
      <c r="F100" s="27"/>
      <c r="G100" s="27"/>
      <c r="H100" s="29"/>
    </row>
    <row r="101" spans="1:8" x14ac:dyDescent="0.2">
      <c r="A101" s="30"/>
      <c r="B101" s="25"/>
      <c r="C101" s="26"/>
      <c r="D101" s="26"/>
      <c r="E101" s="27"/>
      <c r="F101" s="27"/>
      <c r="G101" s="27"/>
      <c r="H101" s="29"/>
    </row>
    <row r="102" spans="1:8" x14ac:dyDescent="0.2">
      <c r="A102" s="30"/>
      <c r="B102" s="25"/>
      <c r="C102" s="26"/>
      <c r="D102" s="26"/>
      <c r="E102" s="27"/>
      <c r="F102" s="27"/>
      <c r="G102" s="27"/>
      <c r="H102" s="29"/>
    </row>
    <row r="103" spans="1:8" x14ac:dyDescent="0.2">
      <c r="A103" s="30"/>
      <c r="B103" s="25"/>
      <c r="C103" s="26"/>
      <c r="D103" s="26"/>
      <c r="E103" s="27"/>
      <c r="F103" s="27"/>
      <c r="G103" s="27"/>
      <c r="H103" s="29"/>
    </row>
    <row r="104" spans="1:8" x14ac:dyDescent="0.2">
      <c r="A104" s="30"/>
      <c r="B104" s="25"/>
      <c r="C104" s="26"/>
      <c r="D104" s="26"/>
      <c r="E104" s="27"/>
      <c r="F104" s="27"/>
      <c r="G104" s="27"/>
      <c r="H104" s="29"/>
    </row>
    <row r="105" spans="1:8" x14ac:dyDescent="0.2">
      <c r="A105" s="30"/>
      <c r="B105" s="25"/>
      <c r="C105" s="26"/>
      <c r="D105" s="26"/>
      <c r="E105" s="27"/>
      <c r="F105" s="27"/>
      <c r="G105" s="27"/>
      <c r="H105" s="29"/>
    </row>
    <row r="106" spans="1:8" x14ac:dyDescent="0.2">
      <c r="A106" s="11"/>
      <c r="B106" s="22"/>
      <c r="C106" s="23"/>
      <c r="D106" s="23"/>
      <c r="E106" s="24"/>
      <c r="F106" s="24"/>
      <c r="G106" s="24"/>
      <c r="H106" s="10"/>
    </row>
    <row r="107" spans="1:8" x14ac:dyDescent="0.2">
      <c r="A107" s="11"/>
      <c r="B107" s="22"/>
      <c r="C107" s="23"/>
      <c r="D107" s="23"/>
      <c r="E107" s="24"/>
      <c r="F107" s="24"/>
      <c r="G107" s="24"/>
      <c r="H107" s="10"/>
    </row>
    <row r="108" spans="1:8" x14ac:dyDescent="0.2">
      <c r="A108" s="11"/>
      <c r="B108" s="22"/>
      <c r="C108" s="23"/>
      <c r="D108" s="23"/>
      <c r="E108" s="24"/>
      <c r="F108" s="24"/>
      <c r="G108" s="24"/>
      <c r="H108" s="10"/>
    </row>
    <row r="109" spans="1:8" x14ac:dyDescent="0.2">
      <c r="A109" s="11"/>
      <c r="B109" s="22"/>
      <c r="C109" s="23"/>
      <c r="D109" s="23"/>
      <c r="E109" s="24"/>
      <c r="F109" s="24"/>
      <c r="G109" s="24"/>
      <c r="H109" s="10"/>
    </row>
    <row r="110" spans="1:8" x14ac:dyDescent="0.2">
      <c r="A110" s="11"/>
      <c r="B110" s="22"/>
      <c r="C110" s="23"/>
      <c r="D110" s="23"/>
      <c r="E110" s="24"/>
      <c r="F110" s="24"/>
      <c r="G110" s="24"/>
      <c r="H110" s="10"/>
    </row>
    <row r="111" spans="1:8" x14ac:dyDescent="0.2">
      <c r="A111" s="11"/>
      <c r="B111" s="41"/>
      <c r="C111" s="42"/>
      <c r="D111" s="42"/>
      <c r="E111" s="27"/>
      <c r="F111" s="27"/>
      <c r="G111" s="27"/>
      <c r="H111" s="43"/>
    </row>
    <row r="112" spans="1:8" x14ac:dyDescent="0.2">
      <c r="A112" s="30"/>
      <c r="B112" s="25"/>
      <c r="C112" s="26"/>
      <c r="D112" s="26"/>
      <c r="E112" s="27"/>
      <c r="F112" s="27"/>
      <c r="G112" s="27"/>
      <c r="H112" s="29"/>
    </row>
    <row r="113" spans="1:8" x14ac:dyDescent="0.2">
      <c r="A113" s="11"/>
      <c r="B113" s="22"/>
      <c r="C113" s="23"/>
      <c r="D113" s="23"/>
      <c r="E113" s="24"/>
      <c r="F113" s="24"/>
      <c r="G113" s="24"/>
      <c r="H113" s="10"/>
    </row>
    <row r="114" spans="1:8" x14ac:dyDescent="0.2">
      <c r="A114" s="11"/>
      <c r="B114" s="22"/>
      <c r="C114" s="23"/>
      <c r="D114" s="23"/>
      <c r="E114" s="24"/>
      <c r="F114" s="24"/>
      <c r="G114" s="24"/>
      <c r="H114" s="44"/>
    </row>
    <row r="115" spans="1:8" ht="15.75" thickBot="1" x14ac:dyDescent="0.3">
      <c r="A115" s="45" t="s">
        <v>17</v>
      </c>
      <c r="B115" s="46"/>
      <c r="C115" s="46"/>
      <c r="D115" s="46"/>
      <c r="E115" s="46"/>
      <c r="F115" s="46"/>
      <c r="G115" s="46"/>
      <c r="H115" s="46">
        <f>SUM(H91:H114)</f>
        <v>0</v>
      </c>
    </row>
    <row r="117" spans="1:8" ht="15" x14ac:dyDescent="0.25">
      <c r="A117" s="20" t="s">
        <v>18</v>
      </c>
    </row>
    <row r="118" spans="1:8" x14ac:dyDescent="0.2">
      <c r="A118" s="34" t="s">
        <v>93</v>
      </c>
    </row>
    <row r="119" spans="1:8" ht="15" x14ac:dyDescent="0.25">
      <c r="A119" s="5" t="s">
        <v>51</v>
      </c>
      <c r="B119" s="5"/>
      <c r="C119" s="12"/>
      <c r="D119" s="12"/>
    </row>
    <row r="120" spans="1:8" ht="28.5" customHeight="1" x14ac:dyDescent="0.25">
      <c r="A120" s="13"/>
      <c r="C120" s="14" t="s">
        <v>4</v>
      </c>
      <c r="D120" s="14"/>
      <c r="E120" s="100" t="s">
        <v>5</v>
      </c>
      <c r="F120" s="100"/>
      <c r="G120" s="100"/>
      <c r="H120" s="14" t="s">
        <v>7</v>
      </c>
    </row>
    <row r="121" spans="1:8" ht="15.75" thickBot="1" x14ac:dyDescent="0.3">
      <c r="A121" s="17"/>
      <c r="B121" s="18" t="s">
        <v>9</v>
      </c>
      <c r="C121" s="36" t="s">
        <v>10</v>
      </c>
      <c r="D121" s="36"/>
      <c r="E121" s="37" t="s">
        <v>11</v>
      </c>
      <c r="F121" s="37" t="s">
        <v>12</v>
      </c>
      <c r="G121" s="37" t="s">
        <v>13</v>
      </c>
      <c r="H121" s="17" t="s">
        <v>14</v>
      </c>
    </row>
    <row r="122" spans="1:8" x14ac:dyDescent="0.2">
      <c r="A122" s="30"/>
      <c r="B122" s="38"/>
      <c r="C122" s="39"/>
      <c r="D122" s="39"/>
      <c r="E122" s="40"/>
      <c r="F122" s="40"/>
      <c r="G122" s="40"/>
      <c r="H122" s="29"/>
    </row>
    <row r="123" spans="1:8" x14ac:dyDescent="0.2">
      <c r="A123" s="30"/>
      <c r="B123" s="25"/>
      <c r="C123" s="26"/>
      <c r="D123" s="26"/>
      <c r="E123" s="27"/>
      <c r="F123" s="27"/>
      <c r="G123" s="27"/>
      <c r="H123" s="29"/>
    </row>
    <row r="124" spans="1:8" x14ac:dyDescent="0.2">
      <c r="A124" s="30"/>
      <c r="B124" s="25"/>
      <c r="C124" s="26"/>
      <c r="D124" s="26"/>
      <c r="E124" s="27"/>
      <c r="F124" s="27"/>
      <c r="G124" s="27"/>
      <c r="H124" s="29"/>
    </row>
    <row r="125" spans="1:8" x14ac:dyDescent="0.2">
      <c r="A125" s="30"/>
      <c r="B125" s="25"/>
      <c r="C125" s="26"/>
      <c r="D125" s="26"/>
      <c r="E125" s="27"/>
      <c r="F125" s="27"/>
      <c r="G125" s="27"/>
      <c r="H125" s="29"/>
    </row>
    <row r="126" spans="1:8" x14ac:dyDescent="0.2">
      <c r="A126" s="30"/>
      <c r="B126" s="25"/>
      <c r="C126" s="26"/>
      <c r="D126" s="26"/>
      <c r="E126" s="27"/>
      <c r="F126" s="27"/>
      <c r="G126" s="27"/>
      <c r="H126" s="29"/>
    </row>
    <row r="127" spans="1:8" x14ac:dyDescent="0.2">
      <c r="A127" s="30"/>
      <c r="B127" s="25"/>
      <c r="C127" s="26"/>
      <c r="D127" s="26"/>
      <c r="E127" s="27"/>
      <c r="F127" s="27"/>
      <c r="G127" s="27"/>
      <c r="H127" s="29"/>
    </row>
    <row r="128" spans="1:8" x14ac:dyDescent="0.2">
      <c r="A128" s="30"/>
      <c r="B128" s="25"/>
      <c r="C128" s="26"/>
      <c r="D128" s="26"/>
      <c r="E128" s="27"/>
      <c r="F128" s="27"/>
      <c r="G128" s="27"/>
      <c r="H128" s="29"/>
    </row>
    <row r="129" spans="1:8" x14ac:dyDescent="0.2">
      <c r="A129" s="30"/>
      <c r="B129" s="25"/>
      <c r="C129" s="26"/>
      <c r="D129" s="26"/>
      <c r="E129" s="27"/>
      <c r="F129" s="27"/>
      <c r="G129" s="27"/>
      <c r="H129" s="29"/>
    </row>
    <row r="130" spans="1:8" x14ac:dyDescent="0.2">
      <c r="A130" s="30"/>
      <c r="B130" s="25"/>
      <c r="C130" s="26"/>
      <c r="D130" s="26"/>
      <c r="E130" s="27"/>
      <c r="F130" s="27"/>
      <c r="G130" s="27"/>
      <c r="H130" s="29"/>
    </row>
    <row r="131" spans="1:8" x14ac:dyDescent="0.2">
      <c r="A131" s="30"/>
      <c r="B131" s="25"/>
      <c r="C131" s="26"/>
      <c r="D131" s="26"/>
      <c r="E131" s="27"/>
      <c r="F131" s="27"/>
      <c r="G131" s="27"/>
      <c r="H131" s="29"/>
    </row>
    <row r="132" spans="1:8" x14ac:dyDescent="0.2">
      <c r="A132" s="30"/>
      <c r="B132" s="25"/>
      <c r="C132" s="26"/>
      <c r="D132" s="26"/>
      <c r="E132" s="27"/>
      <c r="F132" s="27"/>
      <c r="G132" s="27"/>
      <c r="H132" s="29"/>
    </row>
    <row r="133" spans="1:8" x14ac:dyDescent="0.2">
      <c r="A133" s="30"/>
      <c r="B133" s="25"/>
      <c r="C133" s="26"/>
      <c r="D133" s="26"/>
      <c r="E133" s="27"/>
      <c r="F133" s="27"/>
      <c r="G133" s="27"/>
      <c r="H133" s="29"/>
    </row>
    <row r="134" spans="1:8" x14ac:dyDescent="0.2">
      <c r="A134" s="30"/>
      <c r="B134" s="25"/>
      <c r="C134" s="26"/>
      <c r="D134" s="26"/>
      <c r="E134" s="27"/>
      <c r="F134" s="27"/>
      <c r="G134" s="27"/>
      <c r="H134" s="29"/>
    </row>
    <row r="135" spans="1:8" x14ac:dyDescent="0.2">
      <c r="A135" s="30"/>
      <c r="B135" s="25"/>
      <c r="C135" s="26"/>
      <c r="D135" s="26"/>
      <c r="E135" s="27"/>
      <c r="F135" s="27"/>
      <c r="G135" s="27"/>
      <c r="H135" s="29"/>
    </row>
    <row r="136" spans="1:8" x14ac:dyDescent="0.2">
      <c r="A136" s="30"/>
      <c r="B136" s="25"/>
      <c r="C136" s="26"/>
      <c r="D136" s="26"/>
      <c r="E136" s="27"/>
      <c r="F136" s="27"/>
      <c r="G136" s="27"/>
      <c r="H136" s="29"/>
    </row>
    <row r="137" spans="1:8" x14ac:dyDescent="0.2">
      <c r="A137" s="30"/>
      <c r="B137" s="25"/>
      <c r="C137" s="26"/>
      <c r="D137" s="26"/>
      <c r="E137" s="27"/>
      <c r="F137" s="27"/>
      <c r="G137" s="27"/>
      <c r="H137" s="29"/>
    </row>
    <row r="138" spans="1:8" x14ac:dyDescent="0.2">
      <c r="A138" s="30"/>
      <c r="B138" s="25"/>
      <c r="C138" s="26"/>
      <c r="D138" s="26"/>
      <c r="E138" s="27"/>
      <c r="F138" s="27"/>
      <c r="G138" s="27"/>
      <c r="H138" s="29"/>
    </row>
    <row r="139" spans="1:8" x14ac:dyDescent="0.2">
      <c r="A139" s="11"/>
      <c r="B139" s="22"/>
      <c r="C139" s="23"/>
      <c r="D139" s="23"/>
      <c r="E139" s="24"/>
      <c r="F139" s="24"/>
      <c r="G139" s="24"/>
      <c r="H139" s="10"/>
    </row>
    <row r="140" spans="1:8" x14ac:dyDescent="0.2">
      <c r="A140" s="11"/>
      <c r="B140" s="22"/>
      <c r="C140" s="23"/>
      <c r="D140" s="23"/>
      <c r="E140" s="24"/>
      <c r="F140" s="24"/>
      <c r="G140" s="24"/>
      <c r="H140" s="10"/>
    </row>
    <row r="141" spans="1:8" x14ac:dyDescent="0.2">
      <c r="A141" s="11"/>
      <c r="B141" s="22"/>
      <c r="C141" s="23"/>
      <c r="D141" s="23"/>
      <c r="E141" s="24"/>
      <c r="F141" s="24"/>
      <c r="G141" s="24"/>
      <c r="H141" s="10"/>
    </row>
    <row r="142" spans="1:8" x14ac:dyDescent="0.2">
      <c r="A142" s="11"/>
      <c r="B142" s="22"/>
      <c r="C142" s="23"/>
      <c r="D142" s="23"/>
      <c r="E142" s="24"/>
      <c r="F142" s="24"/>
      <c r="G142" s="24"/>
      <c r="H142" s="10"/>
    </row>
    <row r="143" spans="1:8" x14ac:dyDescent="0.2">
      <c r="A143" s="30"/>
      <c r="B143" s="25"/>
      <c r="C143" s="26"/>
      <c r="D143" s="26"/>
      <c r="E143" s="27"/>
      <c r="F143" s="27"/>
      <c r="G143" s="27"/>
      <c r="H143" s="29"/>
    </row>
    <row r="144" spans="1:8" x14ac:dyDescent="0.2">
      <c r="A144" s="11"/>
      <c r="B144" s="22"/>
      <c r="C144" s="23"/>
      <c r="D144" s="23"/>
      <c r="E144" s="24"/>
      <c r="F144" s="24"/>
      <c r="G144" s="24"/>
      <c r="H144" s="10"/>
    </row>
    <row r="145" spans="1:8" x14ac:dyDescent="0.2">
      <c r="A145" s="11"/>
      <c r="B145" s="22"/>
      <c r="C145" s="23"/>
      <c r="D145" s="23"/>
      <c r="E145" s="24"/>
      <c r="F145" s="24"/>
      <c r="G145" s="24"/>
      <c r="H145" s="44"/>
    </row>
    <row r="146" spans="1:8" ht="15.75" thickBot="1" x14ac:dyDescent="0.3">
      <c r="A146" s="45" t="s">
        <v>17</v>
      </c>
      <c r="B146" s="46"/>
      <c r="C146" s="46"/>
      <c r="D146" s="46"/>
      <c r="E146" s="46"/>
      <c r="F146" s="46"/>
      <c r="G146" s="46"/>
      <c r="H146" s="46">
        <f>SUM(H122:H145)</f>
        <v>0</v>
      </c>
    </row>
    <row r="148" spans="1:8" x14ac:dyDescent="0.2">
      <c r="A148" s="97" t="s">
        <v>18</v>
      </c>
    </row>
    <row r="149" spans="1:8" x14ac:dyDescent="0.2">
      <c r="A149" s="96" t="s">
        <v>82</v>
      </c>
    </row>
    <row r="150" spans="1:8" ht="15" x14ac:dyDescent="0.25">
      <c r="A150" s="5" t="s">
        <v>24</v>
      </c>
      <c r="B150" s="5"/>
      <c r="C150" s="12"/>
      <c r="D150" s="12"/>
    </row>
    <row r="151" spans="1:8" ht="28.5" customHeight="1" x14ac:dyDescent="0.25">
      <c r="A151" s="13"/>
      <c r="C151" s="14" t="s">
        <v>4</v>
      </c>
      <c r="D151" s="14"/>
      <c r="E151" s="100" t="s">
        <v>5</v>
      </c>
      <c r="F151" s="100"/>
      <c r="G151" s="100"/>
      <c r="H151" s="14" t="s">
        <v>7</v>
      </c>
    </row>
    <row r="152" spans="1:8" ht="15.75" thickBot="1" x14ac:dyDescent="0.3">
      <c r="A152" s="17"/>
      <c r="B152" s="18" t="s">
        <v>9</v>
      </c>
      <c r="C152" s="36" t="s">
        <v>10</v>
      </c>
      <c r="D152" s="36"/>
      <c r="E152" s="37" t="s">
        <v>11</v>
      </c>
      <c r="F152" s="37" t="s">
        <v>12</v>
      </c>
      <c r="G152" s="37" t="s">
        <v>13</v>
      </c>
      <c r="H152" s="17" t="s">
        <v>14</v>
      </c>
    </row>
    <row r="153" spans="1:8" x14ac:dyDescent="0.2">
      <c r="A153" s="30"/>
      <c r="B153" s="38"/>
      <c r="C153" s="39"/>
      <c r="D153" s="39"/>
      <c r="E153" s="40"/>
      <c r="F153" s="40"/>
      <c r="G153" s="40"/>
      <c r="H153" s="29"/>
    </row>
    <row r="154" spans="1:8" x14ac:dyDescent="0.2">
      <c r="A154" s="30"/>
      <c r="B154" s="25"/>
      <c r="C154" s="26"/>
      <c r="D154" s="26"/>
      <c r="E154" s="27"/>
      <c r="F154" s="27"/>
      <c r="G154" s="27"/>
      <c r="H154" s="29"/>
    </row>
    <row r="155" spans="1:8" x14ac:dyDescent="0.2">
      <c r="A155" s="30"/>
      <c r="B155" s="25"/>
      <c r="C155" s="26"/>
      <c r="D155" s="26"/>
      <c r="E155" s="27"/>
      <c r="F155" s="27"/>
      <c r="G155" s="27"/>
      <c r="H155" s="29"/>
    </row>
    <row r="156" spans="1:8" x14ac:dyDescent="0.2">
      <c r="A156" s="30"/>
      <c r="B156" s="25"/>
      <c r="C156" s="26"/>
      <c r="D156" s="26"/>
      <c r="E156" s="27"/>
      <c r="F156" s="27"/>
      <c r="G156" s="27"/>
      <c r="H156" s="29"/>
    </row>
    <row r="157" spans="1:8" x14ac:dyDescent="0.2">
      <c r="A157" s="30"/>
      <c r="B157" s="25"/>
      <c r="C157" s="26"/>
      <c r="D157" s="26"/>
      <c r="E157" s="27"/>
      <c r="F157" s="27"/>
      <c r="G157" s="27"/>
      <c r="H157" s="29"/>
    </row>
    <row r="158" spans="1:8" x14ac:dyDescent="0.2">
      <c r="A158" s="30"/>
      <c r="B158" s="25"/>
      <c r="C158" s="26"/>
      <c r="D158" s="26"/>
      <c r="E158" s="27"/>
      <c r="F158" s="27"/>
      <c r="G158" s="27"/>
      <c r="H158" s="29"/>
    </row>
    <row r="159" spans="1:8" x14ac:dyDescent="0.2">
      <c r="A159" s="30"/>
      <c r="B159" s="25"/>
      <c r="C159" s="26"/>
      <c r="D159" s="26"/>
      <c r="E159" s="27"/>
      <c r="F159" s="27"/>
      <c r="G159" s="27"/>
      <c r="H159" s="29"/>
    </row>
    <row r="160" spans="1:8" x14ac:dyDescent="0.2">
      <c r="A160" s="30"/>
      <c r="B160" s="25"/>
      <c r="C160" s="26"/>
      <c r="D160" s="26"/>
      <c r="E160" s="27"/>
      <c r="F160" s="27"/>
      <c r="G160" s="27"/>
      <c r="H160" s="29"/>
    </row>
    <row r="161" spans="1:8" x14ac:dyDescent="0.2">
      <c r="A161" s="30"/>
      <c r="B161" s="25"/>
      <c r="C161" s="26"/>
      <c r="D161" s="26"/>
      <c r="E161" s="27"/>
      <c r="F161" s="27"/>
      <c r="G161" s="27"/>
      <c r="H161" s="29"/>
    </row>
    <row r="162" spans="1:8" x14ac:dyDescent="0.2">
      <c r="A162" s="30"/>
      <c r="B162" s="25"/>
      <c r="C162" s="26"/>
      <c r="D162" s="26"/>
      <c r="E162" s="27"/>
      <c r="F162" s="27"/>
      <c r="G162" s="27"/>
      <c r="H162" s="29"/>
    </row>
    <row r="163" spans="1:8" x14ac:dyDescent="0.2">
      <c r="A163" s="30"/>
      <c r="B163" s="25"/>
      <c r="C163" s="26"/>
      <c r="D163" s="26"/>
      <c r="E163" s="27"/>
      <c r="F163" s="27"/>
      <c r="G163" s="27"/>
      <c r="H163" s="29"/>
    </row>
    <row r="164" spans="1:8" x14ac:dyDescent="0.2">
      <c r="A164" s="30"/>
      <c r="B164" s="25"/>
      <c r="C164" s="26"/>
      <c r="D164" s="26"/>
      <c r="E164" s="27"/>
      <c r="F164" s="27"/>
      <c r="G164" s="27"/>
      <c r="H164" s="29"/>
    </row>
    <row r="165" spans="1:8" x14ac:dyDescent="0.2">
      <c r="A165" s="30"/>
      <c r="B165" s="25"/>
      <c r="C165" s="26"/>
      <c r="D165" s="26"/>
      <c r="E165" s="27"/>
      <c r="F165" s="27"/>
      <c r="G165" s="27"/>
      <c r="H165" s="29"/>
    </row>
    <row r="166" spans="1:8" x14ac:dyDescent="0.2">
      <c r="A166" s="30"/>
      <c r="B166" s="25"/>
      <c r="C166" s="26"/>
      <c r="D166" s="26"/>
      <c r="E166" s="27"/>
      <c r="F166" s="27"/>
      <c r="G166" s="27"/>
      <c r="H166" s="29"/>
    </row>
    <row r="167" spans="1:8" x14ac:dyDescent="0.2">
      <c r="A167" s="30"/>
      <c r="B167" s="25"/>
      <c r="C167" s="26"/>
      <c r="D167" s="26"/>
      <c r="E167" s="27"/>
      <c r="F167" s="27"/>
      <c r="G167" s="27"/>
      <c r="H167" s="29"/>
    </row>
    <row r="168" spans="1:8" x14ac:dyDescent="0.2">
      <c r="A168" s="30"/>
      <c r="B168" s="25"/>
      <c r="C168" s="26"/>
      <c r="D168" s="26"/>
      <c r="E168" s="27"/>
      <c r="F168" s="27"/>
      <c r="G168" s="27"/>
      <c r="H168" s="29"/>
    </row>
    <row r="169" spans="1:8" x14ac:dyDescent="0.2">
      <c r="A169" s="30"/>
      <c r="B169" s="25"/>
      <c r="C169" s="26"/>
      <c r="D169" s="26"/>
      <c r="E169" s="27"/>
      <c r="F169" s="27"/>
      <c r="G169" s="27"/>
      <c r="H169" s="29"/>
    </row>
    <row r="170" spans="1:8" x14ac:dyDescent="0.2">
      <c r="A170" s="30"/>
      <c r="B170" s="25"/>
      <c r="C170" s="26"/>
      <c r="D170" s="26"/>
      <c r="E170" s="27"/>
      <c r="F170" s="27"/>
      <c r="G170" s="27"/>
      <c r="H170" s="29"/>
    </row>
    <row r="171" spans="1:8" x14ac:dyDescent="0.2">
      <c r="A171" s="30"/>
      <c r="B171" s="25"/>
      <c r="C171" s="26"/>
      <c r="D171" s="26"/>
      <c r="E171" s="27"/>
      <c r="F171" s="27"/>
      <c r="G171" s="27"/>
      <c r="H171" s="29"/>
    </row>
    <row r="172" spans="1:8" x14ac:dyDescent="0.2">
      <c r="A172" s="11"/>
      <c r="B172" s="22"/>
      <c r="C172" s="23"/>
      <c r="D172" s="23"/>
      <c r="E172" s="24"/>
      <c r="F172" s="24"/>
      <c r="G172" s="24"/>
      <c r="H172" s="10"/>
    </row>
    <row r="173" spans="1:8" x14ac:dyDescent="0.2">
      <c r="A173" s="11"/>
      <c r="B173" s="22"/>
      <c r="C173" s="23"/>
      <c r="D173" s="23"/>
      <c r="E173" s="24"/>
      <c r="F173" s="24"/>
      <c r="G173" s="24"/>
      <c r="H173" s="10"/>
    </row>
    <row r="174" spans="1:8" x14ac:dyDescent="0.2">
      <c r="A174" s="30"/>
      <c r="B174" s="25"/>
      <c r="C174" s="26"/>
      <c r="D174" s="26"/>
      <c r="E174" s="27"/>
      <c r="F174" s="27"/>
      <c r="G174" s="27"/>
      <c r="H174" s="29"/>
    </row>
    <row r="175" spans="1:8" x14ac:dyDescent="0.2">
      <c r="A175" s="11"/>
      <c r="B175" s="22"/>
      <c r="C175" s="23"/>
      <c r="D175" s="23"/>
      <c r="E175" s="24"/>
      <c r="F175" s="24"/>
      <c r="G175" s="24"/>
      <c r="H175" s="10"/>
    </row>
    <row r="176" spans="1:8" x14ac:dyDescent="0.2">
      <c r="A176" s="11"/>
      <c r="B176" s="22"/>
      <c r="C176" s="23"/>
      <c r="D176" s="23"/>
      <c r="E176" s="24"/>
      <c r="F176" s="24"/>
      <c r="G176" s="24"/>
      <c r="H176" s="44"/>
    </row>
    <row r="177" spans="1:8" ht="15.75" thickBot="1" x14ac:dyDescent="0.3">
      <c r="A177" s="45" t="s">
        <v>17</v>
      </c>
      <c r="B177" s="46"/>
      <c r="C177" s="46"/>
      <c r="D177" s="46"/>
      <c r="E177" s="46"/>
      <c r="F177" s="46"/>
      <c r="G177" s="46"/>
      <c r="H177" s="46">
        <f>SUM(H153:H176)</f>
        <v>0</v>
      </c>
    </row>
    <row r="179" spans="1:8" x14ac:dyDescent="0.2">
      <c r="A179" s="97" t="s">
        <v>18</v>
      </c>
    </row>
    <row r="180" spans="1:8" x14ac:dyDescent="0.2">
      <c r="A180" s="96" t="s">
        <v>83</v>
      </c>
    </row>
    <row r="181" spans="1:8" ht="15" x14ac:dyDescent="0.25">
      <c r="A181" s="5" t="s">
        <v>70</v>
      </c>
      <c r="B181" s="5"/>
      <c r="C181" s="12"/>
      <c r="D181" s="12"/>
    </row>
    <row r="182" spans="1:8" ht="28.5" customHeight="1" x14ac:dyDescent="0.25">
      <c r="A182" s="13"/>
      <c r="C182" s="14" t="s">
        <v>4</v>
      </c>
      <c r="D182" s="14"/>
      <c r="E182" s="100" t="s">
        <v>5</v>
      </c>
      <c r="F182" s="100"/>
      <c r="G182" s="100"/>
      <c r="H182" s="14" t="s">
        <v>7</v>
      </c>
    </row>
    <row r="183" spans="1:8" ht="15.75" thickBot="1" x14ac:dyDescent="0.3">
      <c r="A183" s="17"/>
      <c r="B183" s="18" t="s">
        <v>9</v>
      </c>
      <c r="C183" s="36" t="s">
        <v>10</v>
      </c>
      <c r="D183" s="36"/>
      <c r="E183" s="37" t="s">
        <v>11</v>
      </c>
      <c r="F183" s="37" t="s">
        <v>12</v>
      </c>
      <c r="G183" s="37" t="s">
        <v>13</v>
      </c>
      <c r="H183" s="17" t="s">
        <v>14</v>
      </c>
    </row>
    <row r="184" spans="1:8" x14ac:dyDescent="0.2">
      <c r="A184" s="30"/>
      <c r="B184" s="38"/>
      <c r="C184" s="39"/>
      <c r="D184" s="39"/>
      <c r="E184" s="40"/>
      <c r="F184" s="40"/>
      <c r="G184" s="40"/>
      <c r="H184" s="29"/>
    </row>
    <row r="185" spans="1:8" x14ac:dyDescent="0.2">
      <c r="A185" s="30"/>
      <c r="B185" s="25"/>
      <c r="C185" s="26"/>
      <c r="D185" s="26"/>
      <c r="E185" s="27"/>
      <c r="F185" s="27"/>
      <c r="G185" s="27"/>
      <c r="H185" s="29"/>
    </row>
    <row r="186" spans="1:8" x14ac:dyDescent="0.2">
      <c r="A186" s="30"/>
      <c r="B186" s="25"/>
      <c r="C186" s="26"/>
      <c r="D186" s="26"/>
      <c r="E186" s="27"/>
      <c r="F186" s="27"/>
      <c r="G186" s="27"/>
      <c r="H186" s="29"/>
    </row>
    <row r="187" spans="1:8" x14ac:dyDescent="0.2">
      <c r="A187" s="30"/>
      <c r="B187" s="25"/>
      <c r="C187" s="26"/>
      <c r="D187" s="26"/>
      <c r="E187" s="27"/>
      <c r="F187" s="27"/>
      <c r="G187" s="27"/>
      <c r="H187" s="29"/>
    </row>
    <row r="188" spans="1:8" x14ac:dyDescent="0.2">
      <c r="A188" s="30"/>
      <c r="B188" s="25"/>
      <c r="C188" s="26"/>
      <c r="D188" s="26"/>
      <c r="E188" s="27"/>
      <c r="F188" s="27"/>
      <c r="G188" s="27"/>
      <c r="H188" s="29"/>
    </row>
    <row r="189" spans="1:8" x14ac:dyDescent="0.2">
      <c r="A189" s="30"/>
      <c r="B189" s="25"/>
      <c r="C189" s="26"/>
      <c r="D189" s="26"/>
      <c r="E189" s="27"/>
      <c r="F189" s="27"/>
      <c r="G189" s="27"/>
      <c r="H189" s="29"/>
    </row>
    <row r="190" spans="1:8" x14ac:dyDescent="0.2">
      <c r="A190" s="30"/>
      <c r="B190" s="25"/>
      <c r="C190" s="26"/>
      <c r="D190" s="26"/>
      <c r="E190" s="27"/>
      <c r="F190" s="27"/>
      <c r="G190" s="27"/>
      <c r="H190" s="29"/>
    </row>
    <row r="191" spans="1:8" x14ac:dyDescent="0.2">
      <c r="A191" s="30"/>
      <c r="B191" s="25"/>
      <c r="C191" s="26"/>
      <c r="D191" s="26"/>
      <c r="E191" s="27"/>
      <c r="F191" s="27"/>
      <c r="G191" s="27"/>
      <c r="H191" s="29"/>
    </row>
    <row r="192" spans="1:8" x14ac:dyDescent="0.2">
      <c r="A192" s="30"/>
      <c r="B192" s="25"/>
      <c r="C192" s="26"/>
      <c r="D192" s="26"/>
      <c r="E192" s="27"/>
      <c r="F192" s="27"/>
      <c r="G192" s="27"/>
      <c r="H192" s="29"/>
    </row>
    <row r="193" spans="1:8" x14ac:dyDescent="0.2">
      <c r="A193" s="30"/>
      <c r="B193" s="25"/>
      <c r="C193" s="26"/>
      <c r="D193" s="26"/>
      <c r="E193" s="27"/>
      <c r="F193" s="27"/>
      <c r="G193" s="27"/>
      <c r="H193" s="29"/>
    </row>
    <row r="194" spans="1:8" x14ac:dyDescent="0.2">
      <c r="A194" s="30"/>
      <c r="B194" s="25"/>
      <c r="C194" s="26"/>
      <c r="D194" s="26"/>
      <c r="E194" s="27"/>
      <c r="F194" s="27"/>
      <c r="G194" s="27"/>
      <c r="H194" s="29"/>
    </row>
    <row r="195" spans="1:8" x14ac:dyDescent="0.2">
      <c r="A195" s="30"/>
      <c r="B195" s="25"/>
      <c r="C195" s="26"/>
      <c r="D195" s="26"/>
      <c r="E195" s="27"/>
      <c r="F195" s="27"/>
      <c r="G195" s="27"/>
      <c r="H195" s="29"/>
    </row>
    <row r="196" spans="1:8" x14ac:dyDescent="0.2">
      <c r="A196" s="30"/>
      <c r="B196" s="25"/>
      <c r="C196" s="26"/>
      <c r="D196" s="26"/>
      <c r="E196" s="27"/>
      <c r="F196" s="27"/>
      <c r="G196" s="27"/>
      <c r="H196" s="29"/>
    </row>
    <row r="197" spans="1:8" x14ac:dyDescent="0.2">
      <c r="A197" s="30"/>
      <c r="B197" s="25"/>
      <c r="C197" s="26"/>
      <c r="D197" s="26"/>
      <c r="E197" s="27"/>
      <c r="F197" s="27"/>
      <c r="G197" s="27"/>
      <c r="H197" s="29"/>
    </row>
    <row r="198" spans="1:8" x14ac:dyDescent="0.2">
      <c r="A198" s="30"/>
      <c r="B198" s="25"/>
      <c r="C198" s="26"/>
      <c r="D198" s="26"/>
      <c r="E198" s="27"/>
      <c r="F198" s="27"/>
      <c r="G198" s="27"/>
      <c r="H198" s="29"/>
    </row>
    <row r="199" spans="1:8" x14ac:dyDescent="0.2">
      <c r="A199" s="30"/>
      <c r="B199" s="25"/>
      <c r="C199" s="26"/>
      <c r="D199" s="26"/>
      <c r="E199" s="27"/>
      <c r="F199" s="27"/>
      <c r="G199" s="27"/>
      <c r="H199" s="29"/>
    </row>
    <row r="200" spans="1:8" x14ac:dyDescent="0.2">
      <c r="A200" s="30"/>
      <c r="B200" s="25"/>
      <c r="C200" s="26"/>
      <c r="D200" s="26"/>
      <c r="E200" s="27"/>
      <c r="F200" s="27"/>
      <c r="G200" s="27"/>
      <c r="H200" s="29"/>
    </row>
    <row r="201" spans="1:8" x14ac:dyDescent="0.2">
      <c r="A201" s="30"/>
      <c r="B201" s="25"/>
      <c r="C201" s="26"/>
      <c r="D201" s="26"/>
      <c r="E201" s="27"/>
      <c r="F201" s="27"/>
      <c r="G201" s="27"/>
      <c r="H201" s="29"/>
    </row>
    <row r="202" spans="1:8" x14ac:dyDescent="0.2">
      <c r="A202" s="30"/>
      <c r="B202" s="25"/>
      <c r="C202" s="26"/>
      <c r="D202" s="26"/>
      <c r="E202" s="27"/>
      <c r="F202" s="27"/>
      <c r="G202" s="27"/>
      <c r="H202" s="29"/>
    </row>
    <row r="203" spans="1:8" x14ac:dyDescent="0.2">
      <c r="A203" s="11"/>
      <c r="B203" s="22"/>
      <c r="C203" s="23"/>
      <c r="D203" s="23"/>
      <c r="E203" s="24"/>
      <c r="F203" s="24"/>
      <c r="G203" s="24"/>
      <c r="H203" s="10"/>
    </row>
    <row r="204" spans="1:8" x14ac:dyDescent="0.2">
      <c r="A204" s="11"/>
      <c r="B204" s="22"/>
      <c r="C204" s="23"/>
      <c r="D204" s="23"/>
      <c r="E204" s="24"/>
      <c r="F204" s="24"/>
      <c r="G204" s="24"/>
      <c r="H204" s="10"/>
    </row>
    <row r="205" spans="1:8" x14ac:dyDescent="0.2">
      <c r="A205" s="30"/>
      <c r="B205" s="25"/>
      <c r="C205" s="26"/>
      <c r="D205" s="26"/>
      <c r="E205" s="27"/>
      <c r="F205" s="27"/>
      <c r="G205" s="27"/>
      <c r="H205" s="29"/>
    </row>
    <row r="206" spans="1:8" x14ac:dyDescent="0.2">
      <c r="A206" s="11"/>
      <c r="B206" s="22"/>
      <c r="C206" s="23"/>
      <c r="D206" s="23"/>
      <c r="E206" s="24"/>
      <c r="F206" s="24"/>
      <c r="G206" s="24"/>
      <c r="H206" s="10"/>
    </row>
    <row r="207" spans="1:8" x14ac:dyDescent="0.2">
      <c r="A207" s="11"/>
      <c r="B207" s="47"/>
      <c r="C207" s="23"/>
      <c r="D207" s="23"/>
      <c r="E207" s="24"/>
      <c r="F207" s="24"/>
      <c r="G207" s="24"/>
      <c r="H207" s="44"/>
    </row>
    <row r="208" spans="1:8" ht="15.75" thickBot="1" x14ac:dyDescent="0.3">
      <c r="A208" s="45" t="s">
        <v>17</v>
      </c>
      <c r="B208" s="48"/>
      <c r="C208" s="46"/>
      <c r="D208" s="46"/>
      <c r="E208" s="46"/>
      <c r="F208" s="46"/>
      <c r="G208" s="46"/>
      <c r="H208" s="46">
        <f>SUM(H184:H207)</f>
        <v>0</v>
      </c>
    </row>
    <row r="210" spans="1:8" x14ac:dyDescent="0.2">
      <c r="A210" s="97" t="s">
        <v>18</v>
      </c>
    </row>
    <row r="211" spans="1:8" x14ac:dyDescent="0.2">
      <c r="A211" s="96" t="s">
        <v>84</v>
      </c>
    </row>
    <row r="212" spans="1:8" ht="15" x14ac:dyDescent="0.25">
      <c r="A212" s="20" t="s">
        <v>25</v>
      </c>
    </row>
    <row r="213" spans="1:8" ht="28.5" customHeight="1" x14ac:dyDescent="0.25">
      <c r="A213" s="13"/>
      <c r="C213" s="14" t="s">
        <v>4</v>
      </c>
      <c r="D213" s="14"/>
      <c r="E213" s="100" t="s">
        <v>5</v>
      </c>
      <c r="F213" s="100"/>
      <c r="G213" s="100"/>
      <c r="H213" s="14" t="s">
        <v>7</v>
      </c>
    </row>
    <row r="214" spans="1:8" ht="15.75" thickBot="1" x14ac:dyDescent="0.3">
      <c r="A214" s="17" t="s">
        <v>26</v>
      </c>
      <c r="B214" s="18" t="s">
        <v>9</v>
      </c>
      <c r="C214" s="36" t="s">
        <v>10</v>
      </c>
      <c r="D214" s="36"/>
      <c r="E214" s="37" t="s">
        <v>11</v>
      </c>
      <c r="F214" s="37" t="s">
        <v>12</v>
      </c>
      <c r="G214" s="37" t="s">
        <v>13</v>
      </c>
      <c r="H214" s="17" t="s">
        <v>14</v>
      </c>
    </row>
    <row r="215" spans="1:8" x14ac:dyDescent="0.2">
      <c r="A215" s="49"/>
      <c r="B215" s="38"/>
      <c r="C215" s="39"/>
      <c r="D215" s="39"/>
      <c r="E215" s="40"/>
      <c r="F215" s="40"/>
      <c r="G215" s="40"/>
      <c r="H215" s="29"/>
    </row>
    <row r="216" spans="1:8" x14ac:dyDescent="0.2">
      <c r="A216" s="50"/>
      <c r="B216" s="25"/>
      <c r="C216" s="26"/>
      <c r="D216" s="26"/>
      <c r="E216" s="27"/>
      <c r="F216" s="27"/>
      <c r="G216" s="27"/>
      <c r="H216" s="29"/>
    </row>
    <row r="217" spans="1:8" x14ac:dyDescent="0.2">
      <c r="A217" s="50"/>
      <c r="B217" s="25"/>
      <c r="C217" s="26"/>
      <c r="D217" s="26"/>
      <c r="E217" s="27"/>
      <c r="F217" s="27"/>
      <c r="G217" s="27"/>
      <c r="H217" s="29"/>
    </row>
    <row r="218" spans="1:8" x14ac:dyDescent="0.2">
      <c r="A218" s="50"/>
      <c r="B218" s="25"/>
      <c r="C218" s="26"/>
      <c r="D218" s="26"/>
      <c r="E218" s="27"/>
      <c r="F218" s="27"/>
      <c r="G218" s="27"/>
      <c r="H218" s="29"/>
    </row>
    <row r="219" spans="1:8" x14ac:dyDescent="0.2">
      <c r="A219" s="50"/>
      <c r="B219" s="25"/>
      <c r="C219" s="26"/>
      <c r="D219" s="26"/>
      <c r="E219" s="27"/>
      <c r="F219" s="27"/>
      <c r="G219" s="27"/>
      <c r="H219" s="29"/>
    </row>
    <row r="220" spans="1:8" ht="15.75" thickBot="1" x14ac:dyDescent="0.3">
      <c r="A220" s="45" t="s">
        <v>17</v>
      </c>
      <c r="B220" s="48"/>
      <c r="C220" s="46"/>
      <c r="D220" s="46"/>
      <c r="E220" s="46"/>
      <c r="F220" s="46"/>
      <c r="G220" s="46"/>
      <c r="H220" s="46">
        <f>SUM(H215:H219)</f>
        <v>0</v>
      </c>
    </row>
    <row r="221" spans="1:8" x14ac:dyDescent="0.2">
      <c r="A221" s="34"/>
    </row>
    <row r="222" spans="1:8" x14ac:dyDescent="0.2">
      <c r="A222" s="34"/>
    </row>
    <row r="224" spans="1:8" ht="15.75" thickBot="1" x14ac:dyDescent="0.3">
      <c r="A224" s="17" t="s">
        <v>27</v>
      </c>
      <c r="B224" s="17" t="s">
        <v>28</v>
      </c>
      <c r="C224" s="88"/>
      <c r="D224" s="51"/>
      <c r="E224" s="51"/>
    </row>
    <row r="225" spans="1:5" ht="40.5" customHeight="1" x14ac:dyDescent="0.2">
      <c r="A225" s="52"/>
      <c r="B225" s="101"/>
      <c r="C225" s="102"/>
      <c r="D225" s="52"/>
      <c r="E225" s="53"/>
    </row>
    <row r="227" spans="1:5" ht="15" x14ac:dyDescent="0.25">
      <c r="A227" s="5" t="s">
        <v>29</v>
      </c>
    </row>
    <row r="228" spans="1:5" x14ac:dyDescent="0.2">
      <c r="A228" s="6" t="s">
        <v>30</v>
      </c>
      <c r="B228" s="103"/>
      <c r="C228" s="103"/>
      <c r="D228" s="54"/>
      <c r="E228" s="54"/>
    </row>
    <row r="229" spans="1:5" x14ac:dyDescent="0.2">
      <c r="A229" s="6" t="s">
        <v>31</v>
      </c>
      <c r="B229" s="99"/>
      <c r="C229" s="99"/>
      <c r="D229" s="55"/>
      <c r="E229" s="55"/>
    </row>
    <row r="230" spans="1:5" x14ac:dyDescent="0.2">
      <c r="A230" s="6" t="s">
        <v>32</v>
      </c>
      <c r="B230" s="99"/>
      <c r="C230" s="99"/>
      <c r="D230" s="55"/>
      <c r="E230" s="55"/>
    </row>
  </sheetData>
  <mergeCells count="11">
    <mergeCell ref="B230:C230"/>
    <mergeCell ref="E31:G31"/>
    <mergeCell ref="E58:G58"/>
    <mergeCell ref="E89:G89"/>
    <mergeCell ref="E120:G120"/>
    <mergeCell ref="E151:G151"/>
    <mergeCell ref="E182:G182"/>
    <mergeCell ref="E213:G213"/>
    <mergeCell ref="B225:C225"/>
    <mergeCell ref="B228:C228"/>
    <mergeCell ref="B229:C229"/>
  </mergeCells>
  <hyperlinks>
    <hyperlink ref="F23" r:id="rId1"/>
    <hyperlink ref="F4" r:id="rId2"/>
    <hyperlink ref="F54" r:id="rId3"/>
  </hyperlinks>
  <pageMargins left="1.1811023622047245" right="0.39370078740157483" top="1.5354330708661419" bottom="0.78740157480314965" header="0.39370078740157483" footer="0.39370078740157483"/>
  <pageSetup paperSize="9" scale="93" fitToHeight="0" orientation="landscape" r:id="rId4"/>
  <headerFooter scaleWithDoc="0">
    <oddHeader>&amp;LKanton St.Gallen
Gesundheitsdepartement
&amp;"Arial,Fett"
Rechtsdienst
&amp;R&amp;G</oddHeader>
    <oddFooter>&amp;L&amp;5&amp;F&amp;R&amp;P/&amp;N</oddFooter>
  </headerFooter>
  <rowBreaks count="7" manualBreakCount="7">
    <brk id="29" max="16383" man="1"/>
    <brk id="56" max="16383" man="1"/>
    <brk id="87" max="16383" man="1"/>
    <brk id="118" max="16383" man="1"/>
    <brk id="149" max="16383" man="1"/>
    <brk id="180" max="16383" man="1"/>
    <brk id="211" max="16383" man="1"/>
  </rowBreaks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Layout" zoomScaleNormal="100" workbookViewId="0">
      <selection activeCell="H7" sqref="H7"/>
    </sheetView>
  </sheetViews>
  <sheetFormatPr baseColWidth="10" defaultColWidth="10.625" defaultRowHeight="14.25" x14ac:dyDescent="0.2"/>
  <cols>
    <col min="1" max="1" width="15" style="6" customWidth="1"/>
    <col min="2" max="2" width="19.75" style="6" customWidth="1"/>
    <col min="3" max="9" width="10.625" style="6"/>
    <col min="10" max="10" width="11.875" style="6" customWidth="1"/>
    <col min="11" max="16384" width="10.625" style="6"/>
  </cols>
  <sheetData>
    <row r="1" spans="1:9" s="56" customFormat="1" ht="28.5" customHeight="1" x14ac:dyDescent="0.25">
      <c r="A1" s="1" t="s">
        <v>33</v>
      </c>
    </row>
    <row r="2" spans="1:9" ht="15" x14ac:dyDescent="0.25">
      <c r="A2" s="5" t="s">
        <v>78</v>
      </c>
    </row>
    <row r="3" spans="1:9" ht="15" x14ac:dyDescent="0.25">
      <c r="A3" s="5"/>
    </row>
    <row r="4" spans="1:9" s="90" customFormat="1" x14ac:dyDescent="0.2">
      <c r="A4" s="90" t="s">
        <v>87</v>
      </c>
      <c r="I4" s="4" t="s">
        <v>88</v>
      </c>
    </row>
    <row r="6" spans="1:9" ht="60" x14ac:dyDescent="0.2">
      <c r="A6" s="57" t="s">
        <v>34</v>
      </c>
      <c r="B6" s="57"/>
      <c r="C6" s="58" t="s">
        <v>35</v>
      </c>
      <c r="D6" s="58" t="s">
        <v>36</v>
      </c>
      <c r="E6" s="57"/>
      <c r="F6" s="57"/>
    </row>
    <row r="7" spans="1:9" ht="15.75" thickBot="1" x14ac:dyDescent="0.3">
      <c r="A7" s="17" t="s">
        <v>37</v>
      </c>
      <c r="B7" s="51"/>
      <c r="C7" s="51"/>
      <c r="D7" s="51"/>
    </row>
    <row r="8" spans="1:9" x14ac:dyDescent="0.2">
      <c r="A8" s="59" t="s">
        <v>38</v>
      </c>
      <c r="B8" s="59"/>
      <c r="C8" s="60">
        <v>0</v>
      </c>
      <c r="D8" s="61">
        <v>0</v>
      </c>
    </row>
    <row r="9" spans="1:9" x14ac:dyDescent="0.2">
      <c r="A9" s="62" t="s">
        <v>39</v>
      </c>
      <c r="B9" s="62"/>
      <c r="C9" s="55">
        <v>0</v>
      </c>
      <c r="D9" s="63">
        <v>0</v>
      </c>
    </row>
    <row r="10" spans="1:9" x14ac:dyDescent="0.2">
      <c r="A10" s="62" t="s">
        <v>40</v>
      </c>
      <c r="B10" s="62"/>
      <c r="C10" s="55">
        <v>0</v>
      </c>
      <c r="D10" s="63">
        <v>0</v>
      </c>
    </row>
    <row r="11" spans="1:9" ht="15" thickBot="1" x14ac:dyDescent="0.25">
      <c r="A11" s="64" t="s">
        <v>44</v>
      </c>
      <c r="B11" s="46"/>
      <c r="C11" s="65">
        <f>SUM(C8:C10)</f>
        <v>0</v>
      </c>
      <c r="D11" s="46">
        <f>SUM(D8:D10)</f>
        <v>0</v>
      </c>
    </row>
    <row r="13" spans="1:9" ht="60.75" thickBot="1" x14ac:dyDescent="0.25">
      <c r="A13" s="66" t="s">
        <v>41</v>
      </c>
      <c r="B13" s="66"/>
      <c r="C13" s="67" t="s">
        <v>35</v>
      </c>
      <c r="D13" s="67" t="s">
        <v>36</v>
      </c>
      <c r="E13" s="57"/>
      <c r="F13" s="57"/>
    </row>
    <row r="14" spans="1:9" x14ac:dyDescent="0.2">
      <c r="A14" s="59" t="s">
        <v>42</v>
      </c>
      <c r="B14" s="59"/>
      <c r="C14" s="60">
        <v>0</v>
      </c>
      <c r="D14" s="61">
        <v>0</v>
      </c>
    </row>
    <row r="16" spans="1:9" ht="15" x14ac:dyDescent="0.25">
      <c r="A16" s="5"/>
      <c r="B16" s="5"/>
    </row>
    <row r="17" spans="1:4" ht="15.75" thickBot="1" x14ac:dyDescent="0.3">
      <c r="A17" s="17" t="s">
        <v>27</v>
      </c>
      <c r="B17" s="17" t="s">
        <v>28</v>
      </c>
      <c r="C17" s="51"/>
      <c r="D17" s="51"/>
    </row>
    <row r="18" spans="1:4" ht="37.5" customHeight="1" x14ac:dyDescent="0.2">
      <c r="A18" s="52"/>
      <c r="B18" s="101"/>
      <c r="C18" s="102"/>
      <c r="D18" s="53"/>
    </row>
    <row r="20" spans="1:4" ht="15" x14ac:dyDescent="0.25">
      <c r="A20" s="5"/>
    </row>
    <row r="21" spans="1:4" ht="15" x14ac:dyDescent="0.25">
      <c r="A21" s="5" t="s">
        <v>29</v>
      </c>
    </row>
    <row r="22" spans="1:4" x14ac:dyDescent="0.2">
      <c r="A22" s="6" t="s">
        <v>30</v>
      </c>
      <c r="B22" s="103"/>
      <c r="C22" s="103"/>
      <c r="D22" s="54"/>
    </row>
    <row r="23" spans="1:4" x14ac:dyDescent="0.2">
      <c r="A23" s="6" t="s">
        <v>31</v>
      </c>
      <c r="B23" s="99"/>
      <c r="C23" s="99"/>
      <c r="D23" s="55"/>
    </row>
    <row r="24" spans="1:4" x14ac:dyDescent="0.2">
      <c r="A24" s="6" t="s">
        <v>32</v>
      </c>
      <c r="B24" s="99"/>
      <c r="C24" s="99"/>
      <c r="D24" s="55"/>
    </row>
  </sheetData>
  <mergeCells count="4">
    <mergeCell ref="B18:C18"/>
    <mergeCell ref="B22:C22"/>
    <mergeCell ref="B23:C23"/>
    <mergeCell ref="B24:C24"/>
  </mergeCells>
  <hyperlinks>
    <hyperlink ref="I4" r:id="rId1"/>
  </hyperlinks>
  <pageMargins left="1.1811023622047201" right="0.39370078740157499" top="1.7322834645669301" bottom="0.78740157480314998" header="0.39370078740157499" footer="0.39370078740157499"/>
  <pageSetup paperSize="9" orientation="landscape" r:id="rId2"/>
  <headerFooter scaleWithDoc="0">
    <oddHeader>&amp;LKanton St.Gallen
Gesundheitsdepartement
&amp;"Arial,Fett"
Rechtsdienst
&amp;R&amp;G</oddHeader>
    <oddFooter>&amp;L&amp;5&amp;F&amp;R&amp;P/&amp;N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Layout" zoomScaleNormal="100" workbookViewId="0"/>
  </sheetViews>
  <sheetFormatPr baseColWidth="10" defaultColWidth="10.625" defaultRowHeight="14.25" x14ac:dyDescent="0.2"/>
  <cols>
    <col min="1" max="1" width="43.5" style="6" customWidth="1"/>
    <col min="2" max="2" width="12.5" style="6" customWidth="1"/>
    <col min="3" max="3" width="10.625" style="6"/>
    <col min="4" max="4" width="13.75" style="6" customWidth="1"/>
    <col min="5" max="5" width="18.25" style="6" customWidth="1"/>
    <col min="6" max="6" width="11.875" style="6" customWidth="1"/>
    <col min="7" max="16384" width="10.625" style="6"/>
  </cols>
  <sheetData>
    <row r="1" spans="1:6" s="56" customFormat="1" ht="28.5" customHeight="1" x14ac:dyDescent="0.25">
      <c r="A1" s="1" t="s">
        <v>54</v>
      </c>
    </row>
    <row r="2" spans="1:6" ht="15" x14ac:dyDescent="0.25">
      <c r="A2" s="5" t="s">
        <v>78</v>
      </c>
    </row>
    <row r="4" spans="1:6" x14ac:dyDescent="0.2">
      <c r="A4" t="s">
        <v>87</v>
      </c>
      <c r="F4" s="4" t="s">
        <v>88</v>
      </c>
    </row>
    <row r="6" spans="1:6" s="91" customFormat="1" ht="60" customHeight="1" x14ac:dyDescent="0.2">
      <c r="A6" s="92" t="s">
        <v>79</v>
      </c>
    </row>
    <row r="7" spans="1:6" ht="15" thickBot="1" x14ac:dyDescent="0.25"/>
    <row r="8" spans="1:6" ht="41.1" customHeight="1" thickBot="1" x14ac:dyDescent="0.25">
      <c r="A8" s="104" t="s">
        <v>65</v>
      </c>
      <c r="B8" s="104"/>
      <c r="C8" s="104"/>
      <c r="D8" s="104"/>
      <c r="E8" s="105"/>
      <c r="F8" s="68">
        <f>SUM(Personalliste!G18+Personalliste!H50+Personalliste!H83+Personalliste!H115+Personalliste!H146+Personalliste!H177+Personalliste!H208)</f>
        <v>0</v>
      </c>
    </row>
    <row r="9" spans="1:6" x14ac:dyDescent="0.2">
      <c r="A9" s="6" t="s">
        <v>60</v>
      </c>
    </row>
    <row r="11" spans="1:6" x14ac:dyDescent="0.2">
      <c r="A11" s="6" t="s">
        <v>71</v>
      </c>
      <c r="F11" s="6">
        <f>Personalliste!G18</f>
        <v>0</v>
      </c>
    </row>
    <row r="12" spans="1:6" x14ac:dyDescent="0.2">
      <c r="A12" s="33" t="s">
        <v>19</v>
      </c>
      <c r="B12" s="33"/>
      <c r="C12" s="33"/>
      <c r="D12" s="33"/>
      <c r="E12" s="33"/>
      <c r="F12" s="33">
        <f>Personalliste!H50</f>
        <v>0</v>
      </c>
    </row>
    <row r="13" spans="1:6" ht="15" thickBot="1" x14ac:dyDescent="0.25">
      <c r="A13" s="51" t="s">
        <v>52</v>
      </c>
      <c r="B13" s="51"/>
      <c r="C13" s="51"/>
      <c r="D13" s="51"/>
      <c r="E13" s="51"/>
      <c r="F13" s="51">
        <f>Personalliste!H83</f>
        <v>0</v>
      </c>
    </row>
    <row r="14" spans="1:6" x14ac:dyDescent="0.2">
      <c r="A14" s="33" t="s">
        <v>43</v>
      </c>
      <c r="B14" s="33"/>
      <c r="C14" s="33"/>
      <c r="D14" s="33"/>
      <c r="E14" s="33"/>
      <c r="F14" s="33">
        <f>Personalliste!H115</f>
        <v>0</v>
      </c>
    </row>
    <row r="15" spans="1:6" ht="15" thickBot="1" x14ac:dyDescent="0.25">
      <c r="A15" s="51" t="s">
        <v>53</v>
      </c>
      <c r="B15" s="51"/>
      <c r="C15" s="51"/>
      <c r="D15" s="51"/>
      <c r="E15" s="51"/>
      <c r="F15" s="51">
        <f>Personalliste!H146</f>
        <v>0</v>
      </c>
    </row>
    <row r="16" spans="1:6" x14ac:dyDescent="0.2">
      <c r="A16" s="6" t="s">
        <v>24</v>
      </c>
      <c r="F16" s="6">
        <f>Personalliste!H177</f>
        <v>0</v>
      </c>
    </row>
    <row r="17" spans="1:8" x14ac:dyDescent="0.2">
      <c r="A17" s="6" t="s">
        <v>72</v>
      </c>
      <c r="F17" s="6">
        <f>Personalliste!H208</f>
        <v>0</v>
      </c>
    </row>
    <row r="19" spans="1:8" ht="15.75" thickBot="1" x14ac:dyDescent="0.3">
      <c r="A19" s="5" t="s">
        <v>46</v>
      </c>
      <c r="F19" s="20"/>
    </row>
    <row r="20" spans="1:8" ht="15.75" thickBot="1" x14ac:dyDescent="0.25">
      <c r="A20" s="6" t="s">
        <v>45</v>
      </c>
      <c r="F20" s="68">
        <f>Leistungsangebot!D11</f>
        <v>0</v>
      </c>
    </row>
    <row r="21" spans="1:8" ht="13.9" customHeight="1" thickBot="1" x14ac:dyDescent="0.25">
      <c r="A21" s="6" t="s">
        <v>55</v>
      </c>
      <c r="F21" s="68">
        <f>Leistungsangebot!D14</f>
        <v>0</v>
      </c>
    </row>
    <row r="22" spans="1:8" ht="13.9" customHeight="1" thickBot="1" x14ac:dyDescent="0.3">
      <c r="F22" s="20"/>
    </row>
    <row r="23" spans="1:8" ht="14.1" customHeight="1" thickBot="1" x14ac:dyDescent="0.3">
      <c r="A23" s="69" t="s">
        <v>56</v>
      </c>
      <c r="B23" s="70"/>
      <c r="C23" s="70"/>
      <c r="D23" s="70"/>
      <c r="E23" s="70"/>
      <c r="F23" s="71" t="str">
        <f>IF(E30&gt;=E31/2,"erfüllt","nicht erfüllt")</f>
        <v>erfüllt</v>
      </c>
    </row>
    <row r="24" spans="1:8" s="73" customFormat="1" ht="44.1" customHeight="1" x14ac:dyDescent="0.2">
      <c r="A24" s="107" t="s">
        <v>94</v>
      </c>
      <c r="B24" s="107"/>
      <c r="C24" s="107"/>
      <c r="D24" s="107"/>
      <c r="E24" s="107"/>
      <c r="F24" s="72"/>
    </row>
    <row r="25" spans="1:8" ht="13.9" customHeight="1" x14ac:dyDescent="0.25">
      <c r="A25" s="74"/>
      <c r="B25" s="70"/>
      <c r="C25" s="70"/>
      <c r="D25" s="70"/>
      <c r="E25" s="75" t="s">
        <v>66</v>
      </c>
      <c r="F25" s="20"/>
      <c r="H25" s="76"/>
    </row>
    <row r="26" spans="1:8" ht="13.9" customHeight="1" x14ac:dyDescent="0.25">
      <c r="A26" s="77" t="s">
        <v>67</v>
      </c>
      <c r="B26" s="70"/>
      <c r="C26" s="70"/>
      <c r="D26" s="70"/>
      <c r="E26" s="70">
        <f>F11</f>
        <v>0</v>
      </c>
      <c r="F26" s="20"/>
      <c r="H26" s="76"/>
    </row>
    <row r="27" spans="1:8" ht="13.9" customHeight="1" x14ac:dyDescent="0.25">
      <c r="A27" s="78" t="s">
        <v>57</v>
      </c>
      <c r="B27" s="70"/>
      <c r="C27" s="70"/>
      <c r="D27" s="70"/>
      <c r="E27" s="70">
        <f>F12+F13</f>
        <v>0</v>
      </c>
      <c r="F27" s="20"/>
      <c r="H27" s="76"/>
    </row>
    <row r="28" spans="1:8" ht="13.9" customHeight="1" x14ac:dyDescent="0.25">
      <c r="A28" s="79" t="s">
        <v>43</v>
      </c>
      <c r="B28" s="80"/>
      <c r="C28" s="70"/>
      <c r="D28" s="70"/>
      <c r="E28" s="70">
        <f>F14</f>
        <v>0</v>
      </c>
      <c r="F28" s="20"/>
      <c r="H28" s="76"/>
    </row>
    <row r="29" spans="1:8" ht="13.9" customHeight="1" x14ac:dyDescent="0.25">
      <c r="A29" s="81" t="s">
        <v>53</v>
      </c>
      <c r="B29" s="80"/>
      <c r="C29" s="70"/>
      <c r="D29" s="70"/>
      <c r="E29" s="70">
        <f>F15</f>
        <v>0</v>
      </c>
      <c r="F29" s="20"/>
      <c r="H29" s="76"/>
    </row>
    <row r="30" spans="1:8" ht="13.9" customHeight="1" thickBot="1" x14ac:dyDescent="0.3">
      <c r="A30" s="82" t="s">
        <v>58</v>
      </c>
      <c r="B30" s="83"/>
      <c r="C30" s="82"/>
      <c r="D30" s="82"/>
      <c r="E30" s="82">
        <f>E26+E27+((E28+E29)/2)</f>
        <v>0</v>
      </c>
      <c r="F30" s="20"/>
      <c r="H30" s="76"/>
    </row>
    <row r="31" spans="1:8" ht="13.9" customHeight="1" thickTop="1" thickBot="1" x14ac:dyDescent="0.3">
      <c r="A31" s="84" t="s">
        <v>59</v>
      </c>
      <c r="B31" s="84"/>
      <c r="C31" s="84"/>
      <c r="D31" s="84"/>
      <c r="E31" s="84">
        <f>F8</f>
        <v>0</v>
      </c>
      <c r="F31" s="20"/>
      <c r="H31" s="76"/>
    </row>
    <row r="32" spans="1:8" ht="15.75" hidden="1" thickTop="1" x14ac:dyDescent="0.25">
      <c r="A32" s="85" t="s">
        <v>61</v>
      </c>
      <c r="B32" s="86"/>
      <c r="C32" s="87"/>
      <c r="D32" s="87"/>
      <c r="E32" s="87">
        <f>E31/2</f>
        <v>0</v>
      </c>
      <c r="F32" s="20"/>
      <c r="H32" s="76"/>
    </row>
    <row r="33" spans="1:8" ht="13.9" customHeight="1" thickTop="1" x14ac:dyDescent="0.25">
      <c r="F33" s="20"/>
      <c r="H33" s="76"/>
    </row>
    <row r="34" spans="1:8" ht="13.9" customHeight="1" x14ac:dyDescent="0.25">
      <c r="F34" s="20"/>
      <c r="H34" s="76"/>
    </row>
    <row r="35" spans="1:8" ht="15" x14ac:dyDescent="0.2">
      <c r="A35" s="7" t="s">
        <v>0</v>
      </c>
      <c r="B35" s="8"/>
      <c r="C35" s="8"/>
      <c r="D35" s="8"/>
      <c r="E35" s="8"/>
      <c r="F35" s="8"/>
      <c r="G35" s="12"/>
      <c r="H35" s="76"/>
    </row>
    <row r="36" spans="1:8" x14ac:dyDescent="0.2">
      <c r="A36" s="9" t="s">
        <v>62</v>
      </c>
      <c r="B36" s="10"/>
      <c r="C36" s="10"/>
      <c r="D36" s="10"/>
      <c r="E36" s="10"/>
      <c r="F36" s="10"/>
      <c r="G36" s="11"/>
      <c r="H36" s="11"/>
    </row>
    <row r="37" spans="1:8" x14ac:dyDescent="0.2">
      <c r="A37" s="9" t="s">
        <v>63</v>
      </c>
      <c r="B37" s="10"/>
      <c r="C37" s="10"/>
      <c r="D37" s="10"/>
      <c r="E37" s="10"/>
      <c r="F37" s="10"/>
      <c r="G37" s="11"/>
      <c r="H37" s="11"/>
    </row>
    <row r="39" spans="1:8" ht="15" x14ac:dyDescent="0.25">
      <c r="A39" s="5" t="s">
        <v>49</v>
      </c>
    </row>
    <row r="40" spans="1:8" x14ac:dyDescent="0.2">
      <c r="A40" s="6" t="s">
        <v>30</v>
      </c>
      <c r="B40" s="103"/>
      <c r="C40" s="103"/>
      <c r="D40" s="54"/>
      <c r="E40" s="54"/>
      <c r="F40" s="54"/>
    </row>
    <row r="41" spans="1:8" x14ac:dyDescent="0.2">
      <c r="A41" s="6" t="s">
        <v>48</v>
      </c>
      <c r="B41" s="54"/>
      <c r="C41" s="54"/>
      <c r="D41" s="54"/>
      <c r="E41" s="54"/>
      <c r="F41" s="54"/>
    </row>
    <row r="42" spans="1:8" x14ac:dyDescent="0.2">
      <c r="A42" s="6" t="s">
        <v>31</v>
      </c>
      <c r="B42" s="99"/>
      <c r="C42" s="99"/>
      <c r="D42" s="55"/>
      <c r="E42" s="55"/>
      <c r="F42" s="55"/>
    </row>
    <row r="43" spans="1:8" x14ac:dyDescent="0.2">
      <c r="A43" s="6" t="s">
        <v>32</v>
      </c>
      <c r="B43" s="99"/>
      <c r="C43" s="99"/>
      <c r="D43" s="55"/>
      <c r="E43" s="55"/>
      <c r="F43" s="55"/>
    </row>
    <row r="46" spans="1:8" s="5" customFormat="1" ht="15.75" thickBot="1" x14ac:dyDescent="0.3">
      <c r="A46" s="36" t="s">
        <v>27</v>
      </c>
      <c r="B46" s="106" t="s">
        <v>47</v>
      </c>
      <c r="C46" s="106"/>
      <c r="D46" s="106"/>
      <c r="E46" s="106"/>
      <c r="F46" s="106"/>
    </row>
    <row r="47" spans="1:8" ht="37.5" customHeight="1" x14ac:dyDescent="0.2">
      <c r="A47" s="89"/>
      <c r="B47" s="101"/>
      <c r="C47" s="102"/>
      <c r="D47" s="102"/>
      <c r="E47" s="102"/>
      <c r="F47" s="102"/>
    </row>
  </sheetData>
  <mergeCells count="7">
    <mergeCell ref="B47:F47"/>
    <mergeCell ref="A8:E8"/>
    <mergeCell ref="B46:F46"/>
    <mergeCell ref="B40:C40"/>
    <mergeCell ref="B42:C42"/>
    <mergeCell ref="B43:C43"/>
    <mergeCell ref="A24:E24"/>
  </mergeCells>
  <hyperlinks>
    <hyperlink ref="F4" r:id="rId1"/>
  </hyperlinks>
  <pageMargins left="1.1811023622047201" right="0.39370078740157499" top="1.7322834645669301" bottom="0.78740157480314998" header="0.39370078740157499" footer="0.39370078740157499"/>
  <pageSetup paperSize="9" orientation="landscape" r:id="rId2"/>
  <headerFooter scaleWithDoc="0">
    <oddHeader>&amp;LKanton St.Gallen
Gesundheitsdepartement
&amp;"Arial,Fett"Rechtsdienst
&amp;R&amp;G</oddHeader>
    <oddFooter>&amp;L&amp;5&amp;F&amp;R&amp;P/&amp;N</oddFooter>
  </headerFooter>
  <rowBreaks count="1" manualBreakCount="1">
    <brk id="22" max="1638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Personalliste</vt:lpstr>
      <vt:lpstr>Leistungsangebot</vt:lpstr>
      <vt:lpstr>Auswertung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Oesch Barbara GD-GS-DPE</dc:creator>
  <cp:lastModifiedBy>Tonner Daniela GD-GS-E-H</cp:lastModifiedBy>
  <cp:lastPrinted>2022-09-15T07:25:27Z</cp:lastPrinted>
  <dcterms:created xsi:type="dcterms:W3CDTF">2011-02-02T14:43:07Z</dcterms:created>
  <dcterms:modified xsi:type="dcterms:W3CDTF">2024-03-21T10:57:45Z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